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89F753DB-BA4F-4907-A2A5-FFA5B6037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ůstatek na účtu a zapojení úvě" sheetId="2" r:id="rId1"/>
    <sheet name="Splátky úvěrů" sheetId="1" r:id="rId2"/>
  </sheets>
  <definedNames>
    <definedName name="_xlnm.Print_Area" localSheetId="1">'Splátky úvěrů'!$B$1:$H$29</definedName>
    <definedName name="_xlnm.Print_Area" localSheetId="0">'zůstatek na účtu a zapojení úvě'!$B$1:$H$36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F31" i="2"/>
  <c r="E30" i="2"/>
  <c r="E31" i="2" s="1"/>
  <c r="E14" i="2" l="1"/>
  <c r="J18" i="1"/>
  <c r="I18" i="1"/>
  <c r="G19" i="1" l="1"/>
  <c r="G18" i="1" s="1"/>
  <c r="F14" i="2" l="1"/>
  <c r="G24" i="1" l="1"/>
  <c r="G13" i="2"/>
  <c r="H13" i="2" s="1"/>
  <c r="G14" i="2" l="1"/>
  <c r="H14" i="2" s="1"/>
  <c r="G23" i="1" l="1"/>
  <c r="F13" i="1" l="1"/>
  <c r="F15" i="1" s="1"/>
  <c r="E13" i="1"/>
  <c r="E15" i="1" s="1"/>
  <c r="J23" i="1"/>
  <c r="I23" i="1"/>
  <c r="G13" i="1" l="1"/>
  <c r="H13" i="1" l="1"/>
  <c r="G14" i="1" l="1"/>
  <c r="G15" i="1" s="1"/>
  <c r="H14" i="1" l="1"/>
  <c r="H15" i="1" l="1"/>
</calcChain>
</file>

<file path=xl/sharedStrings.xml><?xml version="1.0" encoding="utf-8"?>
<sst xmlns="http://schemas.openxmlformats.org/spreadsheetml/2006/main" count="66" uniqueCount="34">
  <si>
    <t>Odbor ekonomický</t>
  </si>
  <si>
    <t>ORJ - 07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</si>
  <si>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</si>
  <si>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</si>
  <si>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</si>
  <si>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</si>
  <si>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</si>
  <si>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</si>
  <si>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</si>
  <si>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</si>
  <si>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</si>
  <si>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>Financování z tuzemska</t>
  </si>
  <si>
    <t>Financování ze zahraničí</t>
  </si>
  <si>
    <t>Uhrazené splátky dlouhodobých přijatých půjčených prostředků</t>
  </si>
  <si>
    <t xml:space="preserve">Splátka úvěrového rámce od Evropské investiční banky na spolufinancování evropských programů a investičních akcí Olomouckého kraje.  </t>
  </si>
  <si>
    <t xml:space="preserve">4. Financování </t>
  </si>
  <si>
    <t>b) Splátky úvěrů</t>
  </si>
  <si>
    <t>Splátka úvěru Evrospké investiční banky na projekt "Modernizace silniční sítě".</t>
  </si>
  <si>
    <t>7=6/4</t>
  </si>
  <si>
    <t>Mgr. Olga Fidrová, MBA</t>
  </si>
  <si>
    <t>seskupení pol.81 - Financování z tuzemska</t>
  </si>
  <si>
    <t>seskupení pol.82 - Financování ze zahraničí</t>
  </si>
  <si>
    <t>Splátka úvěru Komerční banky, a.s. na kofinancování evropských programů</t>
  </si>
  <si>
    <t xml:space="preserve">pol.  8115 - Změny stavu krátkodobých prostředků na bankovních účtech kromě změn stavů účtů státních finančních aktiv, které tvoří kapitolu Operace státních finančních aktiv </t>
  </si>
  <si>
    <t>Schválený rozpočet 2024</t>
  </si>
  <si>
    <t>Upravený rozpočet k 
31. 7. 2024</t>
  </si>
  <si>
    <t>Návrh rozpočtu 2025</t>
  </si>
  <si>
    <t xml:space="preserve">Splátka revolvingového úvěru u Komerční banky na kofinancování a předfinancování projektů </t>
  </si>
  <si>
    <t xml:space="preserve">Fond na podporu výstavby a obnovy vodohospodářské infrastruktury na území Olomouckého kraje </t>
  </si>
  <si>
    <t>ORJ - 99</t>
  </si>
  <si>
    <t>Správce:</t>
  </si>
  <si>
    <t>Mgr. Ing. Jitka Hejlová</t>
  </si>
  <si>
    <t>vedoucí odboru životního prostředí a zemědělství</t>
  </si>
  <si>
    <t>a) zapojení zůstatku na bankovních účtech z minulého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</si>
</sst>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\&quot;tis.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93">
    <xf numFmtId="0" fontId="0" fillId="0" borderId="0" xfId="0"/>
    <xf numFmtId="0" fontId="3" fillId="3" borderId="0" xfId="1" applyFont="1" applyFill="1"/>
    <xf numFmtId="0" fontId="4" fillId="3" borderId="0" xfId="0" applyFont="1" applyFill="1"/>
    <xf numFmtId="3" fontId="6" fillId="3" borderId="0" xfId="0" applyNumberFormat="1" applyFont="1" applyFill="1"/>
    <xf numFmtId="0" fontId="6" fillId="3" borderId="0" xfId="0" applyFont="1" applyFill="1"/>
    <xf numFmtId="3" fontId="1" fillId="3" borderId="5" xfId="0" applyNumberFormat="1" applyFont="1" applyFill="1" applyBorder="1"/>
    <xf numFmtId="3" fontId="1" fillId="3" borderId="0" xfId="0" applyNumberFormat="1" applyFont="1" applyFill="1"/>
    <xf numFmtId="0" fontId="1" fillId="3" borderId="0" xfId="0" applyFont="1" applyFill="1"/>
    <xf numFmtId="3" fontId="2" fillId="3" borderId="0" xfId="0" applyNumberFormat="1" applyFont="1" applyFill="1"/>
    <xf numFmtId="0" fontId="2" fillId="3" borderId="0" xfId="0" applyFont="1" applyFill="1"/>
    <xf numFmtId="3" fontId="7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6" fillId="0" borderId="0" xfId="0" applyFont="1"/>
    <xf numFmtId="0" fontId="13" fillId="3" borderId="0" xfId="0" applyFont="1" applyFill="1"/>
    <xf numFmtId="0" fontId="13" fillId="0" borderId="0" xfId="0" applyFont="1"/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1" fillId="3" borderId="0" xfId="0" applyFont="1" applyFill="1"/>
    <xf numFmtId="0" fontId="11" fillId="0" borderId="0" xfId="0" applyFont="1"/>
    <xf numFmtId="0" fontId="6" fillId="3" borderId="0" xfId="0" applyFont="1" applyFill="1" applyBorder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" fontId="1" fillId="3" borderId="0" xfId="0" applyNumberFormat="1" applyFont="1" applyFill="1" applyBorder="1"/>
    <xf numFmtId="164" fontId="1" fillId="3" borderId="0" xfId="0" applyNumberFormat="1" applyFont="1" applyFill="1"/>
    <xf numFmtId="0" fontId="1" fillId="0" borderId="0" xfId="0" applyFont="1"/>
    <xf numFmtId="4" fontId="1" fillId="3" borderId="6" xfId="0" applyNumberFormat="1" applyFont="1" applyFill="1" applyBorder="1"/>
    <xf numFmtId="4" fontId="7" fillId="2" borderId="3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0" fontId="2" fillId="0" borderId="0" xfId="0" applyFont="1"/>
    <xf numFmtId="0" fontId="10" fillId="0" borderId="0" xfId="0" applyFont="1" applyAlignment="1">
      <alignment horizontal="center"/>
    </xf>
    <xf numFmtId="0" fontId="7" fillId="3" borderId="0" xfId="0" applyFont="1" applyFill="1"/>
    <xf numFmtId="0" fontId="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6" fillId="3" borderId="0" xfId="0" applyFont="1" applyFill="1"/>
    <xf numFmtId="3" fontId="10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8" fillId="0" borderId="0" xfId="0" applyFont="1" applyAlignment="1">
      <alignment horizontal="center"/>
    </xf>
    <xf numFmtId="0" fontId="2" fillId="3" borderId="0" xfId="0" applyFont="1" applyFill="1" applyAlignment="1">
      <alignment horizontal="right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wrapText="1"/>
    </xf>
    <xf numFmtId="3" fontId="1" fillId="3" borderId="12" xfId="0" applyNumberFormat="1" applyFont="1" applyFill="1" applyBorder="1"/>
    <xf numFmtId="3" fontId="11" fillId="3" borderId="0" xfId="0" applyNumberFormat="1" applyFont="1" applyFill="1"/>
    <xf numFmtId="3" fontId="6" fillId="3" borderId="10" xfId="0" applyNumberFormat="1" applyFont="1" applyFill="1" applyBorder="1"/>
    <xf numFmtId="3" fontId="6" fillId="3" borderId="0" xfId="0" applyNumberFormat="1" applyFont="1" applyFill="1" applyBorder="1"/>
    <xf numFmtId="0" fontId="19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3" fontId="8" fillId="3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19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left" wrapText="1"/>
    </xf>
    <xf numFmtId="0" fontId="9" fillId="0" borderId="10" xfId="0" applyFont="1" applyBorder="1" applyAlignment="1">
      <alignment wrapText="1"/>
    </xf>
    <xf numFmtId="164" fontId="7" fillId="2" borderId="1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9" fillId="0" borderId="0" xfId="0" applyFont="1" applyAlignment="1"/>
    <xf numFmtId="0" fontId="1" fillId="3" borderId="0" xfId="0" applyFont="1" applyFill="1" applyBorder="1" applyAlignment="1">
      <alignment horizontal="justify" vertical="top" wrapText="1"/>
    </xf>
    <xf numFmtId="0" fontId="9" fillId="3" borderId="0" xfId="0" applyFont="1" applyFill="1" applyAlignment="1">
      <alignment horizontal="justify" vertical="top" wrapText="1"/>
    </xf>
    <xf numFmtId="0" fontId="9" fillId="3" borderId="0" xfId="0" applyFont="1" applyFill="1" applyAlignment="1">
      <alignment horizontal="justify" wrapText="1"/>
    </xf>
    <xf numFmtId="164" fontId="1" fillId="3" borderId="0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5"/>
  <sheetViews>
    <sheetView showGridLines="0" tabSelected="1" view="pageBreakPreview" zoomScaleNormal="100" zoomScaleSheetLayoutView="100" workbookViewId="0">
      <selection activeCell="L31" sqref="L31:L32"/>
    </sheetView>
  </sheetViews>
  <sheetFormatPr defaultColWidth="9.140625" defaultRowHeight="14.25" x14ac:dyDescent="0.2"/>
  <cols>
    <col min="1" max="1" width="5.5703125" style="57" customWidth="1"/>
    <col min="2" max="2" width="8.5703125" style="55" customWidth="1"/>
    <col min="3" max="3" width="9.140625" style="55"/>
    <col min="4" max="4" width="58.7109375" style="44" customWidth="1"/>
    <col min="5" max="5" width="14.140625" style="44" customWidth="1"/>
    <col min="6" max="6" width="14.140625" style="56" customWidth="1"/>
    <col min="7" max="7" width="15" style="56" customWidth="1"/>
    <col min="8" max="8" width="9.140625" style="44" customWidth="1"/>
    <col min="9" max="9" width="17.5703125" style="7" customWidth="1"/>
    <col min="10" max="12" width="9.140625" style="7"/>
    <col min="13" max="13" width="13.28515625" style="7" customWidth="1"/>
    <col min="14" max="14" width="9.140625" style="7"/>
    <col min="15" max="15" width="8.85546875" style="7" customWidth="1"/>
    <col min="16" max="37" width="9.140625" style="7"/>
    <col min="38" max="16384" width="9.140625" style="44"/>
  </cols>
  <sheetData>
    <row r="1" spans="1:37" ht="20.25" x14ac:dyDescent="0.3">
      <c r="B1" s="1" t="s">
        <v>15</v>
      </c>
      <c r="C1" s="36"/>
      <c r="D1" s="36"/>
      <c r="E1" s="36"/>
      <c r="F1" s="36"/>
      <c r="G1" s="6"/>
      <c r="H1" s="7"/>
    </row>
    <row r="2" spans="1:37" ht="15" x14ac:dyDescent="0.25">
      <c r="B2" s="36"/>
      <c r="C2" s="36"/>
      <c r="D2" s="36"/>
      <c r="E2" s="36"/>
      <c r="F2" s="36"/>
      <c r="G2" s="6"/>
      <c r="H2" s="7"/>
    </row>
    <row r="3" spans="1:37" ht="18" x14ac:dyDescent="0.25">
      <c r="B3" s="2" t="s">
        <v>33</v>
      </c>
      <c r="C3" s="36"/>
      <c r="D3" s="36"/>
      <c r="E3" s="36"/>
      <c r="F3" s="36"/>
      <c r="G3" s="6"/>
      <c r="H3" s="7"/>
    </row>
    <row r="4" spans="1:37" ht="15" x14ac:dyDescent="0.25">
      <c r="B4" s="36"/>
      <c r="C4" s="36"/>
      <c r="D4" s="36"/>
      <c r="E4" s="36"/>
      <c r="F4" s="36"/>
      <c r="G4" s="6"/>
      <c r="H4" s="7"/>
    </row>
    <row r="5" spans="1:37" ht="23.25" x14ac:dyDescent="0.35">
      <c r="B5" s="34" t="s">
        <v>0</v>
      </c>
      <c r="C5" s="22"/>
      <c r="D5" s="7"/>
      <c r="E5" s="7"/>
      <c r="F5" s="6"/>
      <c r="G5" s="76" t="s">
        <v>1</v>
      </c>
      <c r="H5" s="76"/>
    </row>
    <row r="6" spans="1:37" x14ac:dyDescent="0.2">
      <c r="B6" s="22"/>
      <c r="C6" s="22"/>
      <c r="D6" s="7"/>
      <c r="E6" s="7"/>
      <c r="F6" s="6"/>
      <c r="G6" s="6"/>
      <c r="H6" s="7"/>
    </row>
    <row r="7" spans="1:37" x14ac:dyDescent="0.2">
      <c r="B7" s="23" t="s">
        <v>2</v>
      </c>
      <c r="C7" s="23" t="s">
        <v>19</v>
      </c>
      <c r="D7" s="7"/>
      <c r="E7" s="7"/>
      <c r="F7" s="6"/>
      <c r="G7" s="6"/>
      <c r="H7" s="7"/>
    </row>
    <row r="8" spans="1:37" x14ac:dyDescent="0.2">
      <c r="B8" s="22"/>
      <c r="C8" s="23" t="s">
        <v>3</v>
      </c>
      <c r="D8" s="7"/>
      <c r="E8" s="7"/>
      <c r="F8" s="6"/>
      <c r="G8" s="6"/>
      <c r="H8" s="7"/>
    </row>
    <row r="9" spans="1:37" x14ac:dyDescent="0.2">
      <c r="B9" s="22"/>
      <c r="C9" s="22"/>
      <c r="D9" s="7"/>
      <c r="E9" s="7"/>
      <c r="F9" s="6"/>
      <c r="G9" s="6"/>
      <c r="H9" s="7"/>
    </row>
    <row r="10" spans="1:37" s="51" customFormat="1" ht="13.5" thickBot="1" x14ac:dyDescent="0.25">
      <c r="A10" s="57"/>
      <c r="B10" s="35"/>
      <c r="C10" s="35"/>
      <c r="D10" s="9"/>
      <c r="E10" s="9"/>
      <c r="F10" s="8"/>
      <c r="G10" s="8"/>
      <c r="H10" s="9" t="s">
        <v>4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51" customFormat="1" ht="39.75" thickTop="1" thickBot="1" x14ac:dyDescent="0.25">
      <c r="A11" s="57"/>
      <c r="B11" s="11" t="s">
        <v>5</v>
      </c>
      <c r="C11" s="12" t="s">
        <v>6</v>
      </c>
      <c r="D11" s="13" t="s">
        <v>7</v>
      </c>
      <c r="E11" s="14" t="s">
        <v>24</v>
      </c>
      <c r="F11" s="14" t="s">
        <v>25</v>
      </c>
      <c r="G11" s="14" t="s">
        <v>26</v>
      </c>
      <c r="H11" s="15" t="s">
        <v>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52" customFormat="1" ht="13.5" thickTop="1" thickBot="1" x14ac:dyDescent="0.25">
      <c r="A12" s="58"/>
      <c r="B12" s="16">
        <v>1</v>
      </c>
      <c r="C12" s="17">
        <v>2</v>
      </c>
      <c r="D12" s="17">
        <v>3</v>
      </c>
      <c r="E12" s="18">
        <v>4</v>
      </c>
      <c r="F12" s="18">
        <v>5</v>
      </c>
      <c r="G12" s="18">
        <v>6</v>
      </c>
      <c r="H12" s="19" t="s">
        <v>18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ht="15.75" thickTop="1" thickBot="1" x14ac:dyDescent="0.25">
      <c r="B13" s="65"/>
      <c r="C13" s="66">
        <v>81</v>
      </c>
      <c r="D13" s="67" t="s">
        <v>11</v>
      </c>
      <c r="E13" s="68">
        <v>850000</v>
      </c>
      <c r="F13" s="68">
        <v>638236</v>
      </c>
      <c r="G13" s="68">
        <f>SUM(G17)</f>
        <v>1900000</v>
      </c>
      <c r="H13" s="45">
        <f>G13/E13*100</f>
        <v>223.52941176470588</v>
      </c>
    </row>
    <row r="14" spans="1:37" s="54" customFormat="1" ht="16.5" thickTop="1" thickBot="1" x14ac:dyDescent="0.3">
      <c r="A14" s="59"/>
      <c r="B14" s="77" t="s">
        <v>9</v>
      </c>
      <c r="C14" s="78"/>
      <c r="D14" s="79"/>
      <c r="E14" s="10">
        <f>SUM(E13)</f>
        <v>850000</v>
      </c>
      <c r="F14" s="10">
        <f>SUM(F13:F13)</f>
        <v>638236</v>
      </c>
      <c r="G14" s="10">
        <f>SUM(G13:G13)</f>
        <v>1900000</v>
      </c>
      <c r="H14" s="46">
        <f>G14/E14*100</f>
        <v>223.52941176470588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ht="15" thickTop="1" x14ac:dyDescent="0.2">
      <c r="B15" s="20"/>
      <c r="C15" s="20"/>
      <c r="D15" s="4"/>
      <c r="E15" s="4"/>
      <c r="F15" s="3"/>
      <c r="G15" s="6"/>
      <c r="H15" s="7"/>
    </row>
    <row r="16" spans="1:37" ht="15" x14ac:dyDescent="0.25">
      <c r="B16" s="21" t="s">
        <v>10</v>
      </c>
      <c r="C16" s="20"/>
      <c r="D16" s="4"/>
      <c r="E16" s="4"/>
      <c r="F16" s="3"/>
      <c r="G16" s="3"/>
      <c r="H16" s="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ht="30" customHeight="1" thickBot="1" x14ac:dyDescent="0.3">
      <c r="A17" s="57">
        <v>8115</v>
      </c>
      <c r="B17" s="81" t="s">
        <v>23</v>
      </c>
      <c r="C17" s="82"/>
      <c r="D17" s="82"/>
      <c r="E17" s="82"/>
      <c r="F17" s="82"/>
      <c r="G17" s="83">
        <v>1900000</v>
      </c>
      <c r="H17" s="83"/>
      <c r="I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s="7" customFormat="1" ht="15" thickTop="1" x14ac:dyDescent="0.2">
      <c r="A18" s="60"/>
      <c r="B18" s="22"/>
      <c r="C18" s="22"/>
      <c r="F18" s="6"/>
      <c r="G18" s="6"/>
    </row>
    <row r="19" spans="1:37" s="7" customFormat="1" x14ac:dyDescent="0.2">
      <c r="A19" s="60"/>
      <c r="B19" s="22"/>
      <c r="C19" s="22"/>
      <c r="F19" s="6"/>
      <c r="G19" s="6"/>
    </row>
    <row r="20" spans="1:37" s="7" customFormat="1" x14ac:dyDescent="0.2">
      <c r="A20" s="60"/>
      <c r="B20" s="22"/>
      <c r="C20" s="22"/>
      <c r="F20" s="6"/>
      <c r="G20" s="6"/>
    </row>
    <row r="21" spans="1:37" s="24" customFormat="1" x14ac:dyDescent="0.2">
      <c r="A21" s="44"/>
      <c r="B21" s="80" t="s">
        <v>28</v>
      </c>
      <c r="C21" s="80"/>
      <c r="D21" s="80"/>
      <c r="E21" s="80"/>
      <c r="F21" s="80"/>
      <c r="G21" s="3"/>
      <c r="H21" s="4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7" s="24" customFormat="1" ht="25.5" customHeight="1" x14ac:dyDescent="0.2">
      <c r="A22" s="44"/>
      <c r="B22" s="80"/>
      <c r="C22" s="80"/>
      <c r="D22" s="80"/>
      <c r="E22" s="80"/>
      <c r="F22" s="80"/>
      <c r="G22" s="3"/>
      <c r="H22" s="72" t="s">
        <v>29</v>
      </c>
      <c r="I22" s="6"/>
      <c r="J22" s="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7" s="24" customFormat="1" x14ac:dyDescent="0.2">
      <c r="A23" s="44"/>
      <c r="B23" s="20"/>
      <c r="C23" s="20"/>
      <c r="D23" s="4"/>
      <c r="E23" s="4"/>
      <c r="F23" s="3"/>
      <c r="G23" s="3"/>
      <c r="H23" s="4"/>
      <c r="I23" s="56"/>
      <c r="J23" s="5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7" s="4" customFormat="1" x14ac:dyDescent="0.2">
      <c r="B24" s="73" t="s">
        <v>30</v>
      </c>
      <c r="C24" s="74" t="s">
        <v>31</v>
      </c>
      <c r="D24" s="51"/>
      <c r="F24" s="3"/>
      <c r="G24" s="3"/>
      <c r="I24" s="6"/>
      <c r="J24" s="6"/>
    </row>
    <row r="25" spans="1:37" s="4" customFormat="1" x14ac:dyDescent="0.2">
      <c r="B25" s="73"/>
      <c r="C25" s="73" t="s">
        <v>32</v>
      </c>
      <c r="D25" s="51"/>
      <c r="F25" s="3"/>
      <c r="G25" s="3"/>
      <c r="I25" s="6"/>
      <c r="J25" s="6"/>
    </row>
    <row r="26" spans="1:37" s="4" customFormat="1" x14ac:dyDescent="0.2">
      <c r="B26" s="75"/>
      <c r="C26" s="75"/>
      <c r="D26" s="75"/>
      <c r="F26" s="3"/>
      <c r="G26" s="3"/>
      <c r="I26" s="6"/>
      <c r="J26" s="6"/>
    </row>
    <row r="27" spans="1:37" s="26" customFormat="1" ht="13.5" thickBot="1" x14ac:dyDescent="0.25">
      <c r="B27" s="35"/>
      <c r="C27" s="35"/>
      <c r="D27" s="9"/>
      <c r="E27" s="9"/>
      <c r="F27" s="8"/>
      <c r="G27" s="8"/>
      <c r="H27" s="64" t="s">
        <v>4</v>
      </c>
      <c r="I27" s="8"/>
      <c r="J27" s="8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s="26" customFormat="1" ht="39.75" thickTop="1" thickBot="1" x14ac:dyDescent="0.25">
      <c r="B28" s="11" t="s">
        <v>5</v>
      </c>
      <c r="C28" s="12" t="s">
        <v>6</v>
      </c>
      <c r="D28" s="13" t="s">
        <v>7</v>
      </c>
      <c r="E28" s="14" t="s">
        <v>24</v>
      </c>
      <c r="F28" s="14" t="s">
        <v>25</v>
      </c>
      <c r="G28" s="14" t="s">
        <v>26</v>
      </c>
      <c r="H28" s="15" t="s">
        <v>8</v>
      </c>
      <c r="I28" s="8"/>
      <c r="J28" s="8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s="28" customFormat="1" ht="12.75" thickTop="1" thickBot="1" x14ac:dyDescent="0.25">
      <c r="B29" s="16">
        <v>1</v>
      </c>
      <c r="C29" s="17">
        <v>2</v>
      </c>
      <c r="D29" s="17">
        <v>3</v>
      </c>
      <c r="E29" s="18">
        <v>4</v>
      </c>
      <c r="F29" s="18">
        <v>5</v>
      </c>
      <c r="G29" s="18">
        <v>6</v>
      </c>
      <c r="H29" s="19" t="s">
        <v>18</v>
      </c>
      <c r="I29" s="61"/>
      <c r="J29" s="6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s="24" customFormat="1" ht="15.75" thickTop="1" thickBot="1" x14ac:dyDescent="0.25">
      <c r="B30" s="47"/>
      <c r="C30" s="48">
        <v>81</v>
      </c>
      <c r="D30" s="49" t="s">
        <v>11</v>
      </c>
      <c r="E30" s="5">
        <f>SUM('Splátky úvěrů'!I43)</f>
        <v>0</v>
      </c>
      <c r="F30" s="5">
        <v>27716</v>
      </c>
      <c r="G30" s="5">
        <v>10000</v>
      </c>
      <c r="H30" s="45"/>
      <c r="I30" s="6"/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s="30" customFormat="1" ht="16.5" thickTop="1" thickBot="1" x14ac:dyDescent="0.3">
      <c r="B31" s="77" t="s">
        <v>9</v>
      </c>
      <c r="C31" s="78"/>
      <c r="D31" s="79"/>
      <c r="E31" s="10">
        <f>SUM(E30:E30)</f>
        <v>0</v>
      </c>
      <c r="F31" s="10">
        <f>SUM(F30:F30)</f>
        <v>27716</v>
      </c>
      <c r="G31" s="10">
        <f>SUM(G30:G30)</f>
        <v>10000</v>
      </c>
      <c r="H31" s="46"/>
      <c r="I31" s="62"/>
      <c r="J31" s="62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 s="7" customFormat="1" ht="15" thickTop="1" x14ac:dyDescent="0.2">
      <c r="A32" s="60"/>
      <c r="B32" s="22"/>
      <c r="C32" s="22"/>
      <c r="F32" s="6"/>
      <c r="G32" s="6"/>
    </row>
    <row r="33" spans="1:37" ht="15" x14ac:dyDescent="0.25">
      <c r="B33" s="21" t="s">
        <v>10</v>
      </c>
      <c r="C33" s="20"/>
      <c r="D33" s="4"/>
      <c r="E33" s="4"/>
      <c r="F33" s="3"/>
      <c r="G33" s="3"/>
      <c r="H33" s="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37" ht="30" customHeight="1" thickBot="1" x14ac:dyDescent="0.3">
      <c r="A34" s="57">
        <v>8115</v>
      </c>
      <c r="B34" s="81" t="s">
        <v>23</v>
      </c>
      <c r="C34" s="82"/>
      <c r="D34" s="82"/>
      <c r="E34" s="82"/>
      <c r="F34" s="82"/>
      <c r="G34" s="83">
        <v>10000</v>
      </c>
      <c r="H34" s="83"/>
      <c r="I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37" s="7" customFormat="1" ht="15" thickTop="1" x14ac:dyDescent="0.2">
      <c r="A35" s="60"/>
      <c r="B35" s="22"/>
      <c r="C35" s="22"/>
      <c r="F35" s="6"/>
      <c r="G35" s="6"/>
    </row>
    <row r="36" spans="1:37" s="7" customFormat="1" x14ac:dyDescent="0.2">
      <c r="A36" s="60"/>
      <c r="B36" s="22"/>
      <c r="C36" s="22"/>
      <c r="F36" s="6"/>
      <c r="G36" s="6"/>
    </row>
    <row r="37" spans="1:37" s="7" customFormat="1" x14ac:dyDescent="0.2">
      <c r="A37" s="60"/>
      <c r="B37" s="22"/>
      <c r="C37" s="22"/>
      <c r="F37" s="6"/>
      <c r="G37" s="6"/>
    </row>
    <row r="38" spans="1:37" s="7" customFormat="1" x14ac:dyDescent="0.2">
      <c r="A38" s="60"/>
      <c r="B38" s="22"/>
      <c r="C38" s="22"/>
      <c r="F38" s="6"/>
      <c r="G38" s="6"/>
    </row>
    <row r="39" spans="1:37" s="7" customFormat="1" x14ac:dyDescent="0.2">
      <c r="A39" s="60"/>
      <c r="B39" s="22"/>
      <c r="C39" s="22"/>
      <c r="F39" s="6"/>
      <c r="G39" s="6"/>
    </row>
    <row r="40" spans="1:37" s="7" customFormat="1" x14ac:dyDescent="0.2">
      <c r="A40" s="60"/>
      <c r="B40" s="22"/>
      <c r="C40" s="22"/>
      <c r="F40" s="6"/>
      <c r="G40" s="6"/>
    </row>
    <row r="41" spans="1:37" s="7" customFormat="1" x14ac:dyDescent="0.2">
      <c r="A41" s="60"/>
      <c r="B41" s="22"/>
      <c r="C41" s="22"/>
      <c r="F41" s="6"/>
      <c r="G41" s="6"/>
    </row>
    <row r="42" spans="1:37" s="7" customFormat="1" x14ac:dyDescent="0.2">
      <c r="A42" s="60"/>
      <c r="B42" s="22"/>
      <c r="C42" s="22"/>
      <c r="F42" s="6"/>
      <c r="G42" s="6"/>
    </row>
    <row r="43" spans="1:37" s="7" customFormat="1" x14ac:dyDescent="0.2">
      <c r="A43" s="60"/>
      <c r="B43" s="22"/>
      <c r="C43" s="22"/>
      <c r="F43" s="6"/>
      <c r="G43" s="6"/>
    </row>
    <row r="44" spans="1:37" s="7" customFormat="1" x14ac:dyDescent="0.2">
      <c r="A44" s="60"/>
      <c r="B44" s="22"/>
      <c r="C44" s="22"/>
      <c r="F44" s="6"/>
      <c r="G44" s="6"/>
    </row>
    <row r="45" spans="1:37" s="7" customFormat="1" x14ac:dyDescent="0.2">
      <c r="A45" s="60"/>
      <c r="B45" s="22"/>
      <c r="C45" s="22"/>
      <c r="F45" s="6"/>
      <c r="G45" s="6"/>
    </row>
    <row r="46" spans="1:37" s="7" customFormat="1" x14ac:dyDescent="0.2">
      <c r="A46" s="60"/>
      <c r="B46" s="22"/>
      <c r="C46" s="22"/>
      <c r="F46" s="6"/>
      <c r="G46" s="6"/>
    </row>
    <row r="47" spans="1:37" s="7" customFormat="1" x14ac:dyDescent="0.2">
      <c r="A47" s="60"/>
      <c r="B47" s="22"/>
      <c r="C47" s="22"/>
      <c r="F47" s="6"/>
      <c r="G47" s="6"/>
    </row>
    <row r="48" spans="1:37" s="7" customFormat="1" x14ac:dyDescent="0.2">
      <c r="A48" s="60"/>
      <c r="B48" s="22"/>
      <c r="C48" s="22"/>
      <c r="F48" s="6"/>
      <c r="G48" s="6"/>
    </row>
    <row r="49" spans="1:7" s="7" customFormat="1" x14ac:dyDescent="0.2">
      <c r="A49" s="60"/>
      <c r="B49" s="22"/>
      <c r="C49" s="22"/>
      <c r="F49" s="6"/>
      <c r="G49" s="6"/>
    </row>
    <row r="50" spans="1:7" s="7" customFormat="1" x14ac:dyDescent="0.2">
      <c r="A50" s="60"/>
      <c r="B50" s="22"/>
      <c r="C50" s="22"/>
      <c r="F50" s="6"/>
      <c r="G50" s="6"/>
    </row>
    <row r="51" spans="1:7" s="7" customFormat="1" x14ac:dyDescent="0.2">
      <c r="A51" s="60"/>
      <c r="B51" s="22"/>
      <c r="C51" s="22"/>
      <c r="F51" s="6"/>
      <c r="G51" s="6"/>
    </row>
    <row r="52" spans="1:7" s="7" customFormat="1" x14ac:dyDescent="0.2">
      <c r="A52" s="60"/>
      <c r="B52" s="22"/>
      <c r="C52" s="22"/>
      <c r="F52" s="6"/>
      <c r="G52" s="6"/>
    </row>
    <row r="53" spans="1:7" s="7" customFormat="1" x14ac:dyDescent="0.2">
      <c r="A53" s="60"/>
      <c r="B53" s="22"/>
      <c r="C53" s="22"/>
      <c r="F53" s="6"/>
      <c r="G53" s="6"/>
    </row>
    <row r="54" spans="1:7" s="7" customFormat="1" x14ac:dyDescent="0.2">
      <c r="A54" s="60"/>
      <c r="B54" s="22"/>
      <c r="C54" s="22"/>
      <c r="F54" s="6"/>
      <c r="G54" s="6"/>
    </row>
    <row r="55" spans="1:7" s="7" customFormat="1" x14ac:dyDescent="0.2">
      <c r="A55" s="60"/>
      <c r="B55" s="22"/>
      <c r="C55" s="22"/>
      <c r="F55" s="6"/>
      <c r="G55" s="6"/>
    </row>
    <row r="56" spans="1:7" s="7" customFormat="1" x14ac:dyDescent="0.2">
      <c r="A56" s="60"/>
      <c r="B56" s="22"/>
      <c r="C56" s="22"/>
      <c r="F56" s="6"/>
      <c r="G56" s="6"/>
    </row>
    <row r="57" spans="1:7" s="7" customFormat="1" x14ac:dyDescent="0.2">
      <c r="A57" s="60"/>
      <c r="B57" s="22"/>
      <c r="C57" s="22"/>
      <c r="F57" s="6"/>
      <c r="G57" s="6"/>
    </row>
    <row r="58" spans="1:7" s="7" customFormat="1" x14ac:dyDescent="0.2">
      <c r="A58" s="60"/>
      <c r="B58" s="22"/>
      <c r="C58" s="22"/>
      <c r="F58" s="6"/>
      <c r="G58" s="6"/>
    </row>
    <row r="59" spans="1:7" s="7" customFormat="1" x14ac:dyDescent="0.2">
      <c r="A59" s="60"/>
      <c r="B59" s="22"/>
      <c r="C59" s="22"/>
      <c r="F59" s="6"/>
      <c r="G59" s="6"/>
    </row>
    <row r="60" spans="1:7" s="7" customFormat="1" x14ac:dyDescent="0.2">
      <c r="A60" s="60"/>
      <c r="B60" s="22"/>
      <c r="C60" s="22"/>
      <c r="F60" s="6"/>
      <c r="G60" s="6"/>
    </row>
    <row r="61" spans="1:7" s="7" customFormat="1" x14ac:dyDescent="0.2">
      <c r="A61" s="60"/>
      <c r="B61" s="22"/>
      <c r="C61" s="22"/>
      <c r="F61" s="6"/>
      <c r="G61" s="6"/>
    </row>
    <row r="62" spans="1:7" s="7" customFormat="1" x14ac:dyDescent="0.2">
      <c r="A62" s="60"/>
      <c r="B62" s="22"/>
      <c r="C62" s="22"/>
      <c r="F62" s="6"/>
      <c r="G62" s="6"/>
    </row>
    <row r="63" spans="1:7" s="7" customFormat="1" x14ac:dyDescent="0.2">
      <c r="A63" s="60"/>
      <c r="B63" s="22"/>
      <c r="C63" s="22"/>
      <c r="F63" s="6"/>
      <c r="G63" s="6"/>
    </row>
    <row r="64" spans="1:7" s="7" customFormat="1" x14ac:dyDescent="0.2">
      <c r="A64" s="60"/>
      <c r="B64" s="22"/>
      <c r="C64" s="22"/>
      <c r="F64" s="6"/>
      <c r="G64" s="6"/>
    </row>
    <row r="65" spans="1:7" s="7" customFormat="1" x14ac:dyDescent="0.2">
      <c r="A65" s="60"/>
      <c r="B65" s="22"/>
      <c r="C65" s="22"/>
      <c r="F65" s="6"/>
      <c r="G65" s="6"/>
    </row>
    <row r="66" spans="1:7" s="7" customFormat="1" x14ac:dyDescent="0.2">
      <c r="A66" s="60"/>
      <c r="B66" s="22"/>
      <c r="C66" s="22"/>
      <c r="F66" s="6"/>
      <c r="G66" s="6"/>
    </row>
    <row r="67" spans="1:7" s="7" customFormat="1" x14ac:dyDescent="0.2">
      <c r="A67" s="60"/>
      <c r="B67" s="22"/>
      <c r="C67" s="22"/>
      <c r="F67" s="6"/>
      <c r="G67" s="6"/>
    </row>
    <row r="68" spans="1:7" s="7" customFormat="1" x14ac:dyDescent="0.2">
      <c r="A68" s="60"/>
      <c r="B68" s="22"/>
      <c r="C68" s="22"/>
      <c r="F68" s="6"/>
      <c r="G68" s="6"/>
    </row>
    <row r="69" spans="1:7" s="7" customFormat="1" x14ac:dyDescent="0.2">
      <c r="A69" s="60"/>
      <c r="B69" s="22"/>
      <c r="C69" s="22"/>
      <c r="F69" s="6"/>
      <c r="G69" s="6"/>
    </row>
    <row r="70" spans="1:7" s="7" customFormat="1" x14ac:dyDescent="0.2">
      <c r="A70" s="60"/>
      <c r="B70" s="22"/>
      <c r="C70" s="22"/>
      <c r="F70" s="6"/>
      <c r="G70" s="6"/>
    </row>
    <row r="71" spans="1:7" s="7" customFormat="1" x14ac:dyDescent="0.2">
      <c r="A71" s="60"/>
      <c r="B71" s="22"/>
      <c r="C71" s="22"/>
      <c r="F71" s="6"/>
      <c r="G71" s="6"/>
    </row>
    <row r="72" spans="1:7" s="7" customFormat="1" x14ac:dyDescent="0.2">
      <c r="A72" s="60"/>
      <c r="B72" s="22"/>
      <c r="C72" s="22"/>
      <c r="F72" s="6"/>
      <c r="G72" s="6"/>
    </row>
    <row r="73" spans="1:7" s="7" customFormat="1" x14ac:dyDescent="0.2">
      <c r="A73" s="60"/>
      <c r="B73" s="22"/>
      <c r="C73" s="22"/>
      <c r="F73" s="6"/>
      <c r="G73" s="6"/>
    </row>
    <row r="74" spans="1:7" s="7" customFormat="1" x14ac:dyDescent="0.2">
      <c r="A74" s="60"/>
      <c r="B74" s="22"/>
      <c r="C74" s="22"/>
      <c r="F74" s="6"/>
      <c r="G74" s="6"/>
    </row>
    <row r="75" spans="1:7" s="7" customFormat="1" x14ac:dyDescent="0.2">
      <c r="A75" s="60"/>
      <c r="B75" s="22"/>
      <c r="C75" s="22"/>
      <c r="F75" s="6"/>
      <c r="G75" s="6"/>
    </row>
    <row r="76" spans="1:7" s="7" customFormat="1" x14ac:dyDescent="0.2">
      <c r="A76" s="60"/>
      <c r="B76" s="22"/>
      <c r="C76" s="22"/>
      <c r="F76" s="6"/>
      <c r="G76" s="6"/>
    </row>
    <row r="77" spans="1:7" s="7" customFormat="1" x14ac:dyDescent="0.2">
      <c r="A77" s="60"/>
      <c r="B77" s="22"/>
      <c r="C77" s="22"/>
      <c r="F77" s="6"/>
      <c r="G77" s="6"/>
    </row>
    <row r="78" spans="1:7" s="7" customFormat="1" x14ac:dyDescent="0.2">
      <c r="A78" s="60"/>
      <c r="B78" s="22"/>
      <c r="C78" s="22"/>
      <c r="F78" s="6"/>
      <c r="G78" s="6"/>
    </row>
    <row r="79" spans="1:7" s="7" customFormat="1" x14ac:dyDescent="0.2">
      <c r="A79" s="60"/>
      <c r="B79" s="22"/>
      <c r="C79" s="22"/>
      <c r="F79" s="6"/>
      <c r="G79" s="6"/>
    </row>
    <row r="80" spans="1:7" s="7" customFormat="1" x14ac:dyDescent="0.2">
      <c r="A80" s="60"/>
      <c r="B80" s="22"/>
      <c r="C80" s="22"/>
      <c r="F80" s="6"/>
      <c r="G80" s="6"/>
    </row>
    <row r="81" spans="1:7" s="7" customFormat="1" x14ac:dyDescent="0.2">
      <c r="A81" s="60"/>
      <c r="B81" s="22"/>
      <c r="C81" s="22"/>
      <c r="F81" s="6"/>
      <c r="G81" s="6"/>
    </row>
    <row r="82" spans="1:7" s="7" customFormat="1" x14ac:dyDescent="0.2">
      <c r="A82" s="60"/>
      <c r="B82" s="22"/>
      <c r="C82" s="22"/>
      <c r="F82" s="6"/>
      <c r="G82" s="6"/>
    </row>
    <row r="83" spans="1:7" s="7" customFormat="1" x14ac:dyDescent="0.2">
      <c r="A83" s="60"/>
      <c r="B83" s="22"/>
      <c r="C83" s="22"/>
      <c r="F83" s="6"/>
      <c r="G83" s="6"/>
    </row>
    <row r="84" spans="1:7" s="7" customFormat="1" x14ac:dyDescent="0.2">
      <c r="A84" s="60"/>
      <c r="B84" s="22"/>
      <c r="C84" s="22"/>
      <c r="F84" s="6"/>
      <c r="G84" s="6"/>
    </row>
    <row r="85" spans="1:7" s="7" customFormat="1" x14ac:dyDescent="0.2">
      <c r="A85" s="60"/>
      <c r="B85" s="22"/>
      <c r="C85" s="22"/>
      <c r="F85" s="6"/>
      <c r="G85" s="6"/>
    </row>
    <row r="86" spans="1:7" s="7" customFormat="1" x14ac:dyDescent="0.2">
      <c r="A86" s="60"/>
      <c r="B86" s="22"/>
      <c r="C86" s="22"/>
      <c r="F86" s="6"/>
      <c r="G86" s="6"/>
    </row>
    <row r="87" spans="1:7" s="7" customFormat="1" x14ac:dyDescent="0.2">
      <c r="A87" s="60"/>
      <c r="B87" s="22"/>
      <c r="C87" s="22"/>
      <c r="F87" s="6"/>
      <c r="G87" s="6"/>
    </row>
    <row r="88" spans="1:7" s="7" customFormat="1" x14ac:dyDescent="0.2">
      <c r="A88" s="60"/>
      <c r="B88" s="22"/>
      <c r="C88" s="22"/>
      <c r="F88" s="6"/>
      <c r="G88" s="6"/>
    </row>
    <row r="89" spans="1:7" s="7" customFormat="1" x14ac:dyDescent="0.2">
      <c r="A89" s="60"/>
      <c r="B89" s="22"/>
      <c r="C89" s="22"/>
      <c r="F89" s="6"/>
      <c r="G89" s="6"/>
    </row>
    <row r="90" spans="1:7" s="7" customFormat="1" x14ac:dyDescent="0.2">
      <c r="A90" s="60"/>
      <c r="B90" s="22"/>
      <c r="C90" s="22"/>
      <c r="F90" s="6"/>
      <c r="G90" s="6"/>
    </row>
    <row r="91" spans="1:7" s="7" customFormat="1" x14ac:dyDescent="0.2">
      <c r="A91" s="60"/>
      <c r="B91" s="22"/>
      <c r="C91" s="22"/>
      <c r="F91" s="6"/>
      <c r="G91" s="6"/>
    </row>
    <row r="92" spans="1:7" s="7" customFormat="1" x14ac:dyDescent="0.2">
      <c r="A92" s="60"/>
      <c r="B92" s="22"/>
      <c r="C92" s="22"/>
      <c r="F92" s="6"/>
      <c r="G92" s="6"/>
    </row>
    <row r="93" spans="1:7" s="7" customFormat="1" x14ac:dyDescent="0.2">
      <c r="A93" s="60"/>
      <c r="B93" s="22"/>
      <c r="C93" s="22"/>
      <c r="F93" s="6"/>
      <c r="G93" s="6"/>
    </row>
    <row r="94" spans="1:7" s="7" customFormat="1" x14ac:dyDescent="0.2">
      <c r="A94" s="60"/>
      <c r="B94" s="22"/>
      <c r="C94" s="22"/>
      <c r="F94" s="6"/>
      <c r="G94" s="6"/>
    </row>
    <row r="95" spans="1:7" s="7" customFormat="1" x14ac:dyDescent="0.2">
      <c r="A95" s="60"/>
      <c r="B95" s="22"/>
      <c r="C95" s="22"/>
      <c r="F95" s="6"/>
      <c r="G95" s="6"/>
    </row>
    <row r="96" spans="1:7" s="7" customFormat="1" x14ac:dyDescent="0.2">
      <c r="A96" s="60"/>
      <c r="B96" s="22"/>
      <c r="C96" s="22"/>
      <c r="F96" s="6"/>
      <c r="G96" s="6"/>
    </row>
    <row r="97" spans="1:7" s="7" customFormat="1" x14ac:dyDescent="0.2">
      <c r="A97" s="60"/>
      <c r="B97" s="22"/>
      <c r="C97" s="22"/>
      <c r="F97" s="6"/>
      <c r="G97" s="6"/>
    </row>
    <row r="98" spans="1:7" s="7" customFormat="1" x14ac:dyDescent="0.2">
      <c r="A98" s="60"/>
      <c r="B98" s="22"/>
      <c r="C98" s="22"/>
      <c r="F98" s="6"/>
      <c r="G98" s="6"/>
    </row>
    <row r="99" spans="1:7" s="7" customFormat="1" x14ac:dyDescent="0.2">
      <c r="A99" s="60"/>
      <c r="B99" s="22"/>
      <c r="C99" s="22"/>
      <c r="F99" s="6"/>
      <c r="G99" s="6"/>
    </row>
    <row r="100" spans="1:7" s="7" customFormat="1" x14ac:dyDescent="0.2">
      <c r="A100" s="60"/>
      <c r="B100" s="22"/>
      <c r="C100" s="22"/>
      <c r="F100" s="6"/>
      <c r="G100" s="6"/>
    </row>
    <row r="101" spans="1:7" s="7" customFormat="1" x14ac:dyDescent="0.2">
      <c r="A101" s="60"/>
      <c r="B101" s="22"/>
      <c r="C101" s="22"/>
      <c r="F101" s="6"/>
      <c r="G101" s="6"/>
    </row>
    <row r="102" spans="1:7" s="7" customFormat="1" x14ac:dyDescent="0.2">
      <c r="A102" s="60"/>
      <c r="B102" s="22"/>
      <c r="C102" s="22"/>
      <c r="F102" s="6"/>
      <c r="G102" s="6"/>
    </row>
    <row r="103" spans="1:7" s="7" customFormat="1" x14ac:dyDescent="0.2">
      <c r="A103" s="60"/>
      <c r="B103" s="22"/>
      <c r="C103" s="22"/>
      <c r="F103" s="6"/>
      <c r="G103" s="6"/>
    </row>
    <row r="104" spans="1:7" s="7" customFormat="1" x14ac:dyDescent="0.2">
      <c r="A104" s="60"/>
      <c r="B104" s="22"/>
      <c r="C104" s="22"/>
      <c r="F104" s="6"/>
      <c r="G104" s="6"/>
    </row>
    <row r="105" spans="1:7" s="7" customFormat="1" x14ac:dyDescent="0.2">
      <c r="A105" s="60"/>
      <c r="B105" s="22"/>
      <c r="C105" s="22"/>
      <c r="F105" s="6"/>
      <c r="G105" s="6"/>
    </row>
    <row r="106" spans="1:7" s="7" customFormat="1" x14ac:dyDescent="0.2">
      <c r="A106" s="60"/>
      <c r="B106" s="22"/>
      <c r="C106" s="22"/>
      <c r="F106" s="6"/>
      <c r="G106" s="6"/>
    </row>
    <row r="107" spans="1:7" s="7" customFormat="1" x14ac:dyDescent="0.2">
      <c r="A107" s="60"/>
      <c r="B107" s="22"/>
      <c r="C107" s="22"/>
      <c r="F107" s="6"/>
      <c r="G107" s="6"/>
    </row>
    <row r="108" spans="1:7" s="7" customFormat="1" x14ac:dyDescent="0.2">
      <c r="A108" s="60"/>
      <c r="B108" s="22"/>
      <c r="C108" s="22"/>
      <c r="F108" s="6"/>
      <c r="G108" s="6"/>
    </row>
    <row r="109" spans="1:7" s="7" customFormat="1" x14ac:dyDescent="0.2">
      <c r="A109" s="60"/>
      <c r="B109" s="22"/>
      <c r="C109" s="22"/>
      <c r="F109" s="6"/>
      <c r="G109" s="6"/>
    </row>
    <row r="110" spans="1:7" s="7" customFormat="1" x14ac:dyDescent="0.2">
      <c r="A110" s="60"/>
      <c r="B110" s="22"/>
      <c r="C110" s="22"/>
      <c r="F110" s="6"/>
      <c r="G110" s="6"/>
    </row>
    <row r="111" spans="1:7" s="7" customFormat="1" x14ac:dyDescent="0.2">
      <c r="A111" s="60"/>
      <c r="B111" s="22"/>
      <c r="C111" s="22"/>
      <c r="F111" s="6"/>
      <c r="G111" s="6"/>
    </row>
    <row r="112" spans="1:7" s="7" customFormat="1" x14ac:dyDescent="0.2">
      <c r="A112" s="60"/>
      <c r="B112" s="22"/>
      <c r="C112" s="22"/>
      <c r="F112" s="6"/>
      <c r="G112" s="6"/>
    </row>
    <row r="113" spans="1:7" s="7" customFormat="1" x14ac:dyDescent="0.2">
      <c r="A113" s="60"/>
      <c r="B113" s="22"/>
      <c r="C113" s="22"/>
      <c r="F113" s="6"/>
      <c r="G113" s="6"/>
    </row>
    <row r="114" spans="1:7" s="7" customFormat="1" x14ac:dyDescent="0.2">
      <c r="A114" s="60"/>
      <c r="B114" s="22"/>
      <c r="C114" s="22"/>
      <c r="F114" s="6"/>
      <c r="G114" s="6"/>
    </row>
    <row r="115" spans="1:7" s="7" customFormat="1" x14ac:dyDescent="0.2">
      <c r="A115" s="60"/>
      <c r="B115" s="22"/>
      <c r="C115" s="22"/>
      <c r="F115" s="6"/>
      <c r="G115" s="6"/>
    </row>
    <row r="116" spans="1:7" s="7" customFormat="1" x14ac:dyDescent="0.2">
      <c r="A116" s="60"/>
      <c r="B116" s="22"/>
      <c r="C116" s="22"/>
      <c r="F116" s="6"/>
      <c r="G116" s="6"/>
    </row>
    <row r="117" spans="1:7" s="7" customFormat="1" x14ac:dyDescent="0.2">
      <c r="A117" s="60"/>
      <c r="B117" s="22"/>
      <c r="C117" s="22"/>
      <c r="F117" s="6"/>
      <c r="G117" s="6"/>
    </row>
    <row r="118" spans="1:7" s="7" customFormat="1" x14ac:dyDescent="0.2">
      <c r="A118" s="60"/>
      <c r="B118" s="22"/>
      <c r="C118" s="22"/>
      <c r="F118" s="6"/>
      <c r="G118" s="6"/>
    </row>
    <row r="119" spans="1:7" s="7" customFormat="1" x14ac:dyDescent="0.2">
      <c r="A119" s="60"/>
      <c r="B119" s="22"/>
      <c r="C119" s="22"/>
      <c r="F119" s="6"/>
      <c r="G119" s="6"/>
    </row>
    <row r="120" spans="1:7" s="7" customFormat="1" x14ac:dyDescent="0.2">
      <c r="A120" s="60"/>
      <c r="B120" s="22"/>
      <c r="C120" s="22"/>
      <c r="F120" s="6"/>
      <c r="G120" s="6"/>
    </row>
    <row r="121" spans="1:7" s="7" customFormat="1" x14ac:dyDescent="0.2">
      <c r="A121" s="60"/>
      <c r="B121" s="22"/>
      <c r="C121" s="22"/>
      <c r="F121" s="6"/>
      <c r="G121" s="6"/>
    </row>
    <row r="122" spans="1:7" s="7" customFormat="1" x14ac:dyDescent="0.2">
      <c r="A122" s="60"/>
      <c r="B122" s="22"/>
      <c r="C122" s="22"/>
      <c r="F122" s="6"/>
      <c r="G122" s="6"/>
    </row>
    <row r="123" spans="1:7" s="7" customFormat="1" x14ac:dyDescent="0.2">
      <c r="A123" s="60"/>
      <c r="B123" s="22"/>
      <c r="C123" s="22"/>
      <c r="F123" s="6"/>
      <c r="G123" s="6"/>
    </row>
    <row r="124" spans="1:7" s="7" customFormat="1" x14ac:dyDescent="0.2">
      <c r="A124" s="60"/>
      <c r="B124" s="22"/>
      <c r="C124" s="22"/>
      <c r="F124" s="6"/>
      <c r="G124" s="6"/>
    </row>
    <row r="125" spans="1:7" s="7" customFormat="1" x14ac:dyDescent="0.2">
      <c r="A125" s="60"/>
      <c r="B125" s="22"/>
      <c r="C125" s="22"/>
      <c r="F125" s="6"/>
      <c r="G125" s="6"/>
    </row>
    <row r="126" spans="1:7" s="7" customFormat="1" x14ac:dyDescent="0.2">
      <c r="A126" s="60"/>
      <c r="B126" s="22"/>
      <c r="C126" s="22"/>
      <c r="F126" s="6"/>
      <c r="G126" s="6"/>
    </row>
    <row r="127" spans="1:7" s="7" customFormat="1" x14ac:dyDescent="0.2">
      <c r="A127" s="60"/>
      <c r="B127" s="22"/>
      <c r="C127" s="22"/>
      <c r="F127" s="6"/>
      <c r="G127" s="6"/>
    </row>
    <row r="128" spans="1:7" s="7" customFormat="1" x14ac:dyDescent="0.2">
      <c r="A128" s="60"/>
      <c r="B128" s="22"/>
      <c r="C128" s="22"/>
      <c r="F128" s="6"/>
      <c r="G128" s="6"/>
    </row>
    <row r="129" spans="1:7" s="7" customFormat="1" x14ac:dyDescent="0.2">
      <c r="A129" s="60"/>
      <c r="B129" s="22"/>
      <c r="C129" s="22"/>
      <c r="F129" s="6"/>
      <c r="G129" s="6"/>
    </row>
    <row r="130" spans="1:7" s="7" customFormat="1" x14ac:dyDescent="0.2">
      <c r="A130" s="60"/>
      <c r="B130" s="22"/>
      <c r="C130" s="22"/>
      <c r="F130" s="6"/>
      <c r="G130" s="6"/>
    </row>
    <row r="131" spans="1:7" s="7" customFormat="1" x14ac:dyDescent="0.2">
      <c r="A131" s="60"/>
      <c r="B131" s="22"/>
      <c r="C131" s="22"/>
      <c r="F131" s="6"/>
      <c r="G131" s="6"/>
    </row>
    <row r="132" spans="1:7" s="7" customFormat="1" x14ac:dyDescent="0.2">
      <c r="A132" s="60"/>
      <c r="B132" s="22"/>
      <c r="C132" s="22"/>
      <c r="F132" s="6"/>
      <c r="G132" s="6"/>
    </row>
    <row r="133" spans="1:7" s="7" customFormat="1" x14ac:dyDescent="0.2">
      <c r="A133" s="60"/>
      <c r="B133" s="22"/>
      <c r="C133" s="22"/>
      <c r="F133" s="6"/>
      <c r="G133" s="6"/>
    </row>
    <row r="134" spans="1:7" s="7" customFormat="1" x14ac:dyDescent="0.2">
      <c r="A134" s="60"/>
      <c r="B134" s="22"/>
      <c r="C134" s="22"/>
      <c r="F134" s="6"/>
      <c r="G134" s="6"/>
    </row>
    <row r="135" spans="1:7" s="7" customFormat="1" x14ac:dyDescent="0.2">
      <c r="A135" s="60"/>
      <c r="B135" s="22"/>
      <c r="C135" s="22"/>
      <c r="F135" s="6"/>
      <c r="G135" s="6"/>
    </row>
    <row r="136" spans="1:7" s="7" customFormat="1" x14ac:dyDescent="0.2">
      <c r="A136" s="60"/>
      <c r="B136" s="22"/>
      <c r="C136" s="22"/>
      <c r="F136" s="6"/>
      <c r="G136" s="6"/>
    </row>
    <row r="137" spans="1:7" s="7" customFormat="1" x14ac:dyDescent="0.2">
      <c r="A137" s="60"/>
      <c r="B137" s="22"/>
      <c r="C137" s="22"/>
      <c r="F137" s="6"/>
      <c r="G137" s="6"/>
    </row>
    <row r="138" spans="1:7" s="7" customFormat="1" x14ac:dyDescent="0.2">
      <c r="A138" s="60"/>
      <c r="B138" s="22"/>
      <c r="C138" s="22"/>
      <c r="F138" s="6"/>
      <c r="G138" s="6"/>
    </row>
    <row r="139" spans="1:7" s="7" customFormat="1" x14ac:dyDescent="0.2">
      <c r="A139" s="60"/>
      <c r="B139" s="22"/>
      <c r="C139" s="22"/>
      <c r="F139" s="6"/>
      <c r="G139" s="6"/>
    </row>
    <row r="140" spans="1:7" s="7" customFormat="1" x14ac:dyDescent="0.2">
      <c r="A140" s="60"/>
      <c r="B140" s="22"/>
      <c r="C140" s="22"/>
      <c r="F140" s="6"/>
      <c r="G140" s="6"/>
    </row>
    <row r="141" spans="1:7" s="7" customFormat="1" x14ac:dyDescent="0.2">
      <c r="A141" s="60"/>
      <c r="B141" s="22"/>
      <c r="C141" s="22"/>
      <c r="F141" s="6"/>
      <c r="G141" s="6"/>
    </row>
    <row r="142" spans="1:7" s="7" customFormat="1" x14ac:dyDescent="0.2">
      <c r="A142" s="60"/>
      <c r="B142" s="22"/>
      <c r="C142" s="22"/>
      <c r="F142" s="6"/>
      <c r="G142" s="6"/>
    </row>
    <row r="143" spans="1:7" s="7" customFormat="1" x14ac:dyDescent="0.2">
      <c r="A143" s="60"/>
      <c r="B143" s="22"/>
      <c r="C143" s="22"/>
      <c r="F143" s="6"/>
      <c r="G143" s="6"/>
    </row>
    <row r="144" spans="1:7" s="7" customFormat="1" x14ac:dyDescent="0.2">
      <c r="A144" s="60"/>
      <c r="B144" s="22"/>
      <c r="C144" s="22"/>
      <c r="F144" s="6"/>
      <c r="G144" s="6"/>
    </row>
    <row r="145" spans="1:7" s="7" customFormat="1" x14ac:dyDescent="0.2">
      <c r="A145" s="60"/>
      <c r="B145" s="22"/>
      <c r="C145" s="22"/>
      <c r="F145" s="6"/>
      <c r="G145" s="6"/>
    </row>
    <row r="146" spans="1:7" s="7" customFormat="1" x14ac:dyDescent="0.2">
      <c r="A146" s="60"/>
      <c r="B146" s="22"/>
      <c r="C146" s="22"/>
      <c r="F146" s="6"/>
      <c r="G146" s="6"/>
    </row>
    <row r="147" spans="1:7" s="7" customFormat="1" x14ac:dyDescent="0.2">
      <c r="A147" s="60"/>
      <c r="B147" s="22"/>
      <c r="C147" s="22"/>
      <c r="F147" s="6"/>
      <c r="G147" s="6"/>
    </row>
    <row r="148" spans="1:7" s="7" customFormat="1" x14ac:dyDescent="0.2">
      <c r="A148" s="60"/>
      <c r="B148" s="22"/>
      <c r="C148" s="22"/>
      <c r="F148" s="6"/>
      <c r="G148" s="6"/>
    </row>
    <row r="149" spans="1:7" s="7" customFormat="1" x14ac:dyDescent="0.2">
      <c r="A149" s="60"/>
      <c r="B149" s="22"/>
      <c r="C149" s="22"/>
      <c r="F149" s="6"/>
      <c r="G149" s="6"/>
    </row>
    <row r="150" spans="1:7" s="7" customFormat="1" x14ac:dyDescent="0.2">
      <c r="A150" s="60"/>
      <c r="B150" s="22"/>
      <c r="C150" s="22"/>
      <c r="F150" s="6"/>
      <c r="G150" s="6"/>
    </row>
    <row r="151" spans="1:7" s="7" customFormat="1" x14ac:dyDescent="0.2">
      <c r="A151" s="60"/>
      <c r="B151" s="22"/>
      <c r="C151" s="22"/>
      <c r="F151" s="6"/>
      <c r="G151" s="6"/>
    </row>
    <row r="152" spans="1:7" s="7" customFormat="1" x14ac:dyDescent="0.2">
      <c r="A152" s="60"/>
      <c r="B152" s="22"/>
      <c r="C152" s="22"/>
      <c r="F152" s="6"/>
      <c r="G152" s="6"/>
    </row>
    <row r="153" spans="1:7" s="7" customFormat="1" x14ac:dyDescent="0.2">
      <c r="A153" s="60"/>
      <c r="B153" s="22"/>
      <c r="C153" s="22"/>
      <c r="F153" s="6"/>
      <c r="G153" s="6"/>
    </row>
    <row r="154" spans="1:7" s="7" customFormat="1" x14ac:dyDescent="0.2">
      <c r="A154" s="60"/>
      <c r="B154" s="22"/>
      <c r="C154" s="22"/>
      <c r="F154" s="6"/>
      <c r="G154" s="6"/>
    </row>
    <row r="155" spans="1:7" s="7" customFormat="1" x14ac:dyDescent="0.2">
      <c r="A155" s="60"/>
      <c r="B155" s="22"/>
      <c r="C155" s="22"/>
      <c r="F155" s="6"/>
      <c r="G155" s="6"/>
    </row>
    <row r="156" spans="1:7" s="7" customFormat="1" x14ac:dyDescent="0.2">
      <c r="A156" s="60"/>
      <c r="B156" s="22"/>
      <c r="C156" s="22"/>
      <c r="F156" s="6"/>
      <c r="G156" s="6"/>
    </row>
    <row r="157" spans="1:7" s="7" customFormat="1" x14ac:dyDescent="0.2">
      <c r="A157" s="60"/>
      <c r="B157" s="22"/>
      <c r="C157" s="22"/>
      <c r="F157" s="6"/>
      <c r="G157" s="6"/>
    </row>
    <row r="158" spans="1:7" s="7" customFormat="1" x14ac:dyDescent="0.2">
      <c r="A158" s="60"/>
      <c r="B158" s="22"/>
      <c r="C158" s="22"/>
      <c r="F158" s="6"/>
      <c r="G158" s="6"/>
    </row>
    <row r="159" spans="1:7" s="7" customFormat="1" x14ac:dyDescent="0.2">
      <c r="A159" s="60"/>
      <c r="B159" s="22"/>
      <c r="C159" s="22"/>
      <c r="F159" s="6"/>
      <c r="G159" s="6"/>
    </row>
    <row r="160" spans="1:7" s="7" customFormat="1" x14ac:dyDescent="0.2">
      <c r="A160" s="60"/>
      <c r="B160" s="22"/>
      <c r="C160" s="22"/>
      <c r="F160" s="6"/>
      <c r="G160" s="6"/>
    </row>
    <row r="161" spans="1:7" s="7" customFormat="1" x14ac:dyDescent="0.2">
      <c r="A161" s="60"/>
      <c r="B161" s="22"/>
      <c r="C161" s="22"/>
      <c r="F161" s="6"/>
      <c r="G161" s="6"/>
    </row>
    <row r="162" spans="1:7" s="7" customFormat="1" x14ac:dyDescent="0.2">
      <c r="A162" s="60"/>
      <c r="B162" s="22"/>
      <c r="C162" s="22"/>
      <c r="F162" s="6"/>
      <c r="G162" s="6"/>
    </row>
    <row r="163" spans="1:7" s="7" customFormat="1" x14ac:dyDescent="0.2">
      <c r="A163" s="60"/>
      <c r="B163" s="22"/>
      <c r="C163" s="22"/>
      <c r="F163" s="6"/>
      <c r="G163" s="6"/>
    </row>
    <row r="164" spans="1:7" s="7" customFormat="1" x14ac:dyDescent="0.2">
      <c r="A164" s="60"/>
      <c r="B164" s="22"/>
      <c r="C164" s="22"/>
      <c r="F164" s="6"/>
      <c r="G164" s="6"/>
    </row>
    <row r="165" spans="1:7" s="7" customFormat="1" x14ac:dyDescent="0.2">
      <c r="A165" s="60"/>
      <c r="B165" s="22"/>
      <c r="C165" s="22"/>
      <c r="F165" s="6"/>
      <c r="G165" s="6"/>
    </row>
    <row r="166" spans="1:7" s="7" customFormat="1" x14ac:dyDescent="0.2">
      <c r="A166" s="60"/>
      <c r="B166" s="22"/>
      <c r="C166" s="22"/>
      <c r="F166" s="6"/>
      <c r="G166" s="6"/>
    </row>
    <row r="167" spans="1:7" s="7" customFormat="1" x14ac:dyDescent="0.2">
      <c r="A167" s="60"/>
      <c r="B167" s="22"/>
      <c r="C167" s="22"/>
      <c r="F167" s="6"/>
      <c r="G167" s="6"/>
    </row>
    <row r="168" spans="1:7" s="7" customFormat="1" x14ac:dyDescent="0.2">
      <c r="A168" s="60"/>
      <c r="B168" s="22"/>
      <c r="C168" s="22"/>
      <c r="F168" s="6"/>
      <c r="G168" s="6"/>
    </row>
    <row r="169" spans="1:7" s="7" customFormat="1" x14ac:dyDescent="0.2">
      <c r="A169" s="60"/>
      <c r="B169" s="22"/>
      <c r="C169" s="22"/>
      <c r="F169" s="6"/>
      <c r="G169" s="6"/>
    </row>
    <row r="170" spans="1:7" s="7" customFormat="1" x14ac:dyDescent="0.2">
      <c r="A170" s="60"/>
      <c r="B170" s="22"/>
      <c r="C170" s="22"/>
      <c r="F170" s="6"/>
      <c r="G170" s="6"/>
    </row>
    <row r="171" spans="1:7" s="7" customFormat="1" x14ac:dyDescent="0.2">
      <c r="A171" s="60"/>
      <c r="B171" s="22"/>
      <c r="C171" s="22"/>
      <c r="F171" s="6"/>
      <c r="G171" s="6"/>
    </row>
    <row r="172" spans="1:7" s="7" customFormat="1" x14ac:dyDescent="0.2">
      <c r="A172" s="60"/>
      <c r="B172" s="22"/>
      <c r="C172" s="22"/>
      <c r="F172" s="6"/>
      <c r="G172" s="6"/>
    </row>
    <row r="173" spans="1:7" s="7" customFormat="1" x14ac:dyDescent="0.2">
      <c r="A173" s="60"/>
      <c r="B173" s="22"/>
      <c r="C173" s="22"/>
      <c r="F173" s="6"/>
      <c r="G173" s="6"/>
    </row>
    <row r="174" spans="1:7" s="7" customFormat="1" x14ac:dyDescent="0.2">
      <c r="A174" s="60"/>
      <c r="B174" s="22"/>
      <c r="C174" s="22"/>
      <c r="F174" s="6"/>
      <c r="G174" s="6"/>
    </row>
    <row r="175" spans="1:7" s="7" customFormat="1" x14ac:dyDescent="0.2">
      <c r="A175" s="60"/>
      <c r="B175" s="22"/>
      <c r="C175" s="22"/>
      <c r="F175" s="6"/>
      <c r="G175" s="6"/>
    </row>
    <row r="176" spans="1:7" s="7" customFormat="1" x14ac:dyDescent="0.2">
      <c r="A176" s="60"/>
      <c r="B176" s="22"/>
      <c r="C176" s="22"/>
      <c r="F176" s="6"/>
      <c r="G176" s="6"/>
    </row>
    <row r="177" spans="1:7" s="7" customFormat="1" x14ac:dyDescent="0.2">
      <c r="A177" s="60"/>
      <c r="B177" s="22"/>
      <c r="C177" s="22"/>
      <c r="F177" s="6"/>
      <c r="G177" s="6"/>
    </row>
    <row r="178" spans="1:7" s="7" customFormat="1" x14ac:dyDescent="0.2">
      <c r="A178" s="60"/>
      <c r="B178" s="22"/>
      <c r="C178" s="22"/>
      <c r="F178" s="6"/>
      <c r="G178" s="6"/>
    </row>
    <row r="179" spans="1:7" s="7" customFormat="1" x14ac:dyDescent="0.2">
      <c r="A179" s="60"/>
      <c r="B179" s="22"/>
      <c r="C179" s="22"/>
      <c r="F179" s="6"/>
      <c r="G179" s="6"/>
    </row>
    <row r="180" spans="1:7" s="7" customFormat="1" x14ac:dyDescent="0.2">
      <c r="A180" s="60"/>
      <c r="B180" s="22"/>
      <c r="C180" s="22"/>
      <c r="F180" s="6"/>
      <c r="G180" s="6"/>
    </row>
    <row r="181" spans="1:7" s="7" customFormat="1" x14ac:dyDescent="0.2">
      <c r="A181" s="60"/>
      <c r="B181" s="22"/>
      <c r="C181" s="22"/>
      <c r="F181" s="6"/>
      <c r="G181" s="6"/>
    </row>
    <row r="182" spans="1:7" s="7" customFormat="1" x14ac:dyDescent="0.2">
      <c r="A182" s="60"/>
      <c r="B182" s="22"/>
      <c r="C182" s="22"/>
      <c r="F182" s="6"/>
      <c r="G182" s="6"/>
    </row>
    <row r="183" spans="1:7" s="7" customFormat="1" x14ac:dyDescent="0.2">
      <c r="A183" s="60"/>
      <c r="B183" s="22"/>
      <c r="C183" s="22"/>
      <c r="F183" s="6"/>
      <c r="G183" s="6"/>
    </row>
    <row r="184" spans="1:7" s="7" customFormat="1" x14ac:dyDescent="0.2">
      <c r="A184" s="60"/>
      <c r="B184" s="22"/>
      <c r="C184" s="22"/>
      <c r="F184" s="6"/>
      <c r="G184" s="6"/>
    </row>
    <row r="185" spans="1:7" s="7" customFormat="1" x14ac:dyDescent="0.2">
      <c r="A185" s="60"/>
      <c r="B185" s="22"/>
      <c r="C185" s="22"/>
      <c r="F185" s="6"/>
      <c r="G185" s="6"/>
    </row>
    <row r="186" spans="1:7" s="7" customFormat="1" x14ac:dyDescent="0.2">
      <c r="A186" s="60"/>
      <c r="B186" s="22"/>
      <c r="C186" s="22"/>
      <c r="F186" s="6"/>
      <c r="G186" s="6"/>
    </row>
    <row r="187" spans="1:7" s="7" customFormat="1" x14ac:dyDescent="0.2">
      <c r="A187" s="60"/>
      <c r="B187" s="22"/>
      <c r="C187" s="22"/>
      <c r="F187" s="6"/>
      <c r="G187" s="6"/>
    </row>
    <row r="188" spans="1:7" s="7" customFormat="1" x14ac:dyDescent="0.2">
      <c r="A188" s="60"/>
      <c r="B188" s="22"/>
      <c r="C188" s="22"/>
      <c r="F188" s="6"/>
      <c r="G188" s="6"/>
    </row>
    <row r="189" spans="1:7" s="7" customFormat="1" x14ac:dyDescent="0.2">
      <c r="A189" s="60"/>
      <c r="B189" s="22"/>
      <c r="C189" s="22"/>
      <c r="F189" s="6"/>
      <c r="G189" s="6"/>
    </row>
    <row r="190" spans="1:7" s="7" customFormat="1" x14ac:dyDescent="0.2">
      <c r="A190" s="60"/>
      <c r="B190" s="22"/>
      <c r="C190" s="22"/>
      <c r="F190" s="6"/>
      <c r="G190" s="6"/>
    </row>
    <row r="191" spans="1:7" s="7" customFormat="1" x14ac:dyDescent="0.2">
      <c r="A191" s="60"/>
      <c r="B191" s="22"/>
      <c r="C191" s="22"/>
      <c r="F191" s="6"/>
      <c r="G191" s="6"/>
    </row>
    <row r="192" spans="1:7" s="7" customFormat="1" x14ac:dyDescent="0.2">
      <c r="A192" s="60"/>
      <c r="B192" s="22"/>
      <c r="C192" s="22"/>
      <c r="F192" s="6"/>
      <c r="G192" s="6"/>
    </row>
    <row r="193" spans="1:7" s="7" customFormat="1" x14ac:dyDescent="0.2">
      <c r="A193" s="60"/>
      <c r="B193" s="22"/>
      <c r="C193" s="22"/>
      <c r="F193" s="6"/>
      <c r="G193" s="6"/>
    </row>
    <row r="194" spans="1:7" s="7" customFormat="1" x14ac:dyDescent="0.2">
      <c r="A194" s="60"/>
      <c r="B194" s="22"/>
      <c r="C194" s="22"/>
      <c r="F194" s="6"/>
      <c r="G194" s="6"/>
    </row>
    <row r="195" spans="1:7" s="7" customFormat="1" x14ac:dyDescent="0.2">
      <c r="A195" s="60"/>
      <c r="B195" s="22"/>
      <c r="C195" s="22"/>
      <c r="F195" s="6"/>
      <c r="G195" s="6"/>
    </row>
  </sheetData>
  <mergeCells count="8">
    <mergeCell ref="G5:H5"/>
    <mergeCell ref="B14:D14"/>
    <mergeCell ref="B21:F22"/>
    <mergeCell ref="B31:D31"/>
    <mergeCell ref="B34:F34"/>
    <mergeCell ref="G34:H34"/>
    <mergeCell ref="B17:F17"/>
    <mergeCell ref="G17:H17"/>
  </mergeCells>
  <pageMargins left="0.70866141732283472" right="0.70866141732283472" top="0.78740157480314965" bottom="0.78740157480314965" header="0.31496062992125984" footer="0.31496062992125984"/>
  <pageSetup paperSize="9" scale="67" firstPageNumber="116" orientation="portrait" useFirstPageNumber="1" r:id="rId1"/>
  <headerFooter>
    <oddFooter>&amp;L&amp;"Arial,Kurzíva"Zastupitelstvo Olomouckého kraje 16.12.2024
10.1. - Rozpočet Olomouckého kraje na rok 2025 - návrh rozpočtu
Příloha č. 4): Financování &amp;R&amp;"-,Kurzíva"Strana &amp;P (Celkem 205)</oddFooter>
  </headerFooter>
  <colBreaks count="1" manualBreakCount="1">
    <brk id="9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1"/>
  <sheetViews>
    <sheetView view="pageBreakPreview" topLeftCell="A3" zoomScaleNormal="100" zoomScaleSheetLayoutView="100" workbookViewId="0">
      <selection activeCell="D33" sqref="D33"/>
    </sheetView>
  </sheetViews>
  <sheetFormatPr defaultColWidth="9.140625" defaultRowHeight="14.25" x14ac:dyDescent="0.2"/>
  <cols>
    <col min="1" max="1" width="6.28515625" style="24" customWidth="1"/>
    <col min="2" max="2" width="8.5703125" style="32" customWidth="1"/>
    <col min="3" max="3" width="9.140625" style="32"/>
    <col min="4" max="4" width="58.7109375" style="24" customWidth="1"/>
    <col min="5" max="5" width="14.140625" style="24" customWidth="1"/>
    <col min="6" max="6" width="14.140625" style="33" customWidth="1"/>
    <col min="7" max="7" width="15" style="33" customWidth="1"/>
    <col min="8" max="8" width="9.140625" style="24" customWidth="1"/>
    <col min="9" max="9" width="17.5703125" style="6" customWidth="1"/>
    <col min="10" max="10" width="12.7109375" style="6" customWidth="1"/>
    <col min="11" max="12" width="9.140625" style="4"/>
    <col min="13" max="13" width="13.28515625" style="4" customWidth="1"/>
    <col min="14" max="37" width="9.140625" style="4"/>
    <col min="38" max="16384" width="9.140625" style="24"/>
  </cols>
  <sheetData>
    <row r="1" spans="2:37" ht="20.25" x14ac:dyDescent="0.3">
      <c r="B1" s="1" t="s">
        <v>15</v>
      </c>
      <c r="C1" s="36"/>
      <c r="D1" s="36"/>
      <c r="E1" s="36"/>
      <c r="F1" s="36"/>
      <c r="G1" s="6"/>
      <c r="H1" s="7"/>
    </row>
    <row r="2" spans="2:37" ht="15" x14ac:dyDescent="0.25">
      <c r="B2" s="36"/>
      <c r="C2" s="36"/>
      <c r="D2" s="36"/>
      <c r="E2" s="36"/>
      <c r="F2" s="36"/>
      <c r="G2" s="6"/>
      <c r="H2" s="7"/>
    </row>
    <row r="3" spans="2:37" ht="18" x14ac:dyDescent="0.25">
      <c r="B3" s="2" t="s">
        <v>16</v>
      </c>
      <c r="C3" s="36"/>
      <c r="D3" s="36"/>
      <c r="E3" s="36"/>
      <c r="F3" s="36"/>
      <c r="G3" s="6"/>
      <c r="H3" s="7"/>
    </row>
    <row r="4" spans="2:37" ht="15" x14ac:dyDescent="0.25">
      <c r="B4" s="36"/>
      <c r="C4" s="36"/>
      <c r="D4" s="36"/>
      <c r="E4" s="36"/>
      <c r="F4" s="36"/>
      <c r="G4" s="6"/>
      <c r="H4" s="7"/>
    </row>
    <row r="5" spans="2:37" ht="23.25" x14ac:dyDescent="0.35">
      <c r="B5" s="34" t="s">
        <v>0</v>
      </c>
      <c r="C5" s="22"/>
      <c r="D5" s="7"/>
      <c r="E5" s="7"/>
      <c r="F5" s="6"/>
      <c r="G5" s="76" t="s">
        <v>1</v>
      </c>
      <c r="H5" s="76"/>
    </row>
    <row r="6" spans="2:37" x14ac:dyDescent="0.2">
      <c r="B6" s="22"/>
      <c r="C6" s="22"/>
      <c r="D6" s="7"/>
      <c r="E6" s="7"/>
      <c r="F6" s="6"/>
      <c r="G6" s="6"/>
      <c r="H6" s="7"/>
    </row>
    <row r="7" spans="2:37" x14ac:dyDescent="0.2">
      <c r="B7" s="23" t="s">
        <v>2</v>
      </c>
      <c r="C7" s="23" t="s">
        <v>19</v>
      </c>
      <c r="D7" s="7"/>
      <c r="E7" s="7"/>
      <c r="F7" s="6"/>
      <c r="G7" s="6"/>
      <c r="H7" s="7"/>
    </row>
    <row r="8" spans="2:37" x14ac:dyDescent="0.2">
      <c r="B8" s="22"/>
      <c r="C8" s="23" t="s">
        <v>3</v>
      </c>
      <c r="D8" s="7"/>
      <c r="E8" s="7"/>
      <c r="F8" s="6"/>
      <c r="G8" s="6"/>
      <c r="H8" s="7"/>
    </row>
    <row r="9" spans="2:37" x14ac:dyDescent="0.2">
      <c r="B9" s="22"/>
      <c r="C9" s="22"/>
      <c r="D9" s="7"/>
      <c r="E9" s="7"/>
      <c r="F9" s="6"/>
      <c r="G9" s="6"/>
      <c r="H9" s="7"/>
    </row>
    <row r="10" spans="2:37" s="26" customFormat="1" ht="13.5" thickBot="1" x14ac:dyDescent="0.25">
      <c r="B10" s="35"/>
      <c r="C10" s="35"/>
      <c r="D10" s="9"/>
      <c r="E10" s="9"/>
      <c r="F10" s="8"/>
      <c r="G10" s="8"/>
      <c r="H10" s="64" t="s">
        <v>4</v>
      </c>
      <c r="I10" s="8"/>
      <c r="J10" s="8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2:37" s="26" customFormat="1" ht="39.75" thickTop="1" thickBot="1" x14ac:dyDescent="0.25">
      <c r="B11" s="11" t="s">
        <v>5</v>
      </c>
      <c r="C11" s="12" t="s">
        <v>6</v>
      </c>
      <c r="D11" s="13" t="s">
        <v>7</v>
      </c>
      <c r="E11" s="14" t="s">
        <v>24</v>
      </c>
      <c r="F11" s="14" t="s">
        <v>25</v>
      </c>
      <c r="G11" s="14" t="s">
        <v>26</v>
      </c>
      <c r="H11" s="15" t="s">
        <v>8</v>
      </c>
      <c r="I11" s="8"/>
      <c r="J11" s="8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2:37" s="28" customFormat="1" ht="12.75" thickTop="1" thickBot="1" x14ac:dyDescent="0.25">
      <c r="B12" s="16">
        <v>1</v>
      </c>
      <c r="C12" s="17">
        <v>2</v>
      </c>
      <c r="D12" s="17">
        <v>3</v>
      </c>
      <c r="E12" s="18">
        <v>4</v>
      </c>
      <c r="F12" s="18">
        <v>5</v>
      </c>
      <c r="G12" s="18">
        <v>6</v>
      </c>
      <c r="H12" s="19" t="s">
        <v>18</v>
      </c>
      <c r="I12" s="61"/>
      <c r="J12" s="6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2:37" ht="15" thickTop="1" x14ac:dyDescent="0.2">
      <c r="B13" s="47"/>
      <c r="C13" s="48">
        <v>81</v>
      </c>
      <c r="D13" s="49" t="s">
        <v>11</v>
      </c>
      <c r="E13" s="5">
        <f>SUM(I18)</f>
        <v>58182</v>
      </c>
      <c r="F13" s="5">
        <f>SUM(J18)</f>
        <v>336991</v>
      </c>
      <c r="G13" s="5">
        <f>SUM(G18)</f>
        <v>47465</v>
      </c>
      <c r="H13" s="45">
        <f>G13/E13*100</f>
        <v>81.58021381183184</v>
      </c>
    </row>
    <row r="14" spans="2:37" ht="15" thickBot="1" x14ac:dyDescent="0.25">
      <c r="B14" s="47"/>
      <c r="C14" s="48">
        <v>82</v>
      </c>
      <c r="D14" s="50" t="s">
        <v>12</v>
      </c>
      <c r="E14" s="5">
        <v>186492</v>
      </c>
      <c r="F14" s="5">
        <v>186492</v>
      </c>
      <c r="G14" s="5">
        <f>SUM(G23)</f>
        <v>186492</v>
      </c>
      <c r="H14" s="45">
        <f>G14/E14*100</f>
        <v>100</v>
      </c>
    </row>
    <row r="15" spans="2:37" s="30" customFormat="1" ht="16.5" thickTop="1" thickBot="1" x14ac:dyDescent="0.3">
      <c r="B15" s="77" t="s">
        <v>9</v>
      </c>
      <c r="C15" s="78"/>
      <c r="D15" s="79"/>
      <c r="E15" s="10">
        <f>SUM(E13:E14)</f>
        <v>244674</v>
      </c>
      <c r="F15" s="10">
        <f>SUM(F13:F14)</f>
        <v>523483</v>
      </c>
      <c r="G15" s="10">
        <f>SUM(G13:G14)</f>
        <v>233957</v>
      </c>
      <c r="H15" s="46">
        <f>G15/E15*100</f>
        <v>95.619886052461638</v>
      </c>
      <c r="I15" s="62"/>
      <c r="J15" s="62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2:37" ht="15" thickTop="1" x14ac:dyDescent="0.2">
      <c r="B16" s="22"/>
      <c r="C16" s="22"/>
      <c r="D16" s="7"/>
      <c r="E16" s="7"/>
      <c r="F16" s="6"/>
      <c r="G16" s="6"/>
      <c r="H16" s="7"/>
      <c r="I16" s="3"/>
      <c r="J16" s="3"/>
    </row>
    <row r="17" spans="1:37" ht="15" x14ac:dyDescent="0.25">
      <c r="B17" s="21" t="s">
        <v>10</v>
      </c>
      <c r="C17" s="20"/>
      <c r="D17" s="4"/>
      <c r="E17" s="4"/>
      <c r="F17" s="3"/>
      <c r="G17" s="3"/>
      <c r="H17" s="4"/>
      <c r="I17" s="69"/>
      <c r="J17" s="3"/>
      <c r="AH17" s="24"/>
      <c r="AI17" s="24"/>
      <c r="AJ17" s="24"/>
      <c r="AK17" s="24"/>
    </row>
    <row r="18" spans="1:37" ht="15.75" thickBot="1" x14ac:dyDescent="0.3">
      <c r="B18" s="81" t="s">
        <v>20</v>
      </c>
      <c r="C18" s="82"/>
      <c r="D18" s="82"/>
      <c r="E18" s="82"/>
      <c r="F18" s="82"/>
      <c r="G18" s="83">
        <f>SUM(G19)</f>
        <v>47465</v>
      </c>
      <c r="H18" s="83"/>
      <c r="I18" s="70">
        <f>SUM(I20:I21)</f>
        <v>58182</v>
      </c>
      <c r="J18" s="70">
        <f>SUM(J19:J21)</f>
        <v>336991</v>
      </c>
      <c r="AH18" s="24"/>
      <c r="AI18" s="24"/>
      <c r="AJ18" s="24"/>
      <c r="AK18" s="24"/>
    </row>
    <row r="19" spans="1:37" ht="15.75" thickTop="1" x14ac:dyDescent="0.25">
      <c r="A19" s="44">
        <v>8124</v>
      </c>
      <c r="B19" s="38" t="s">
        <v>13</v>
      </c>
      <c r="C19" s="22"/>
      <c r="D19" s="7"/>
      <c r="E19" s="7"/>
      <c r="F19" s="6"/>
      <c r="G19" s="84">
        <f>SUM(G20:H21)</f>
        <v>47465</v>
      </c>
      <c r="H19" s="85"/>
      <c r="I19" s="3"/>
      <c r="J19" s="3"/>
      <c r="AH19" s="24"/>
      <c r="AI19" s="24"/>
      <c r="AJ19" s="24"/>
      <c r="AK19" s="24"/>
    </row>
    <row r="20" spans="1:37" ht="15" x14ac:dyDescent="0.25">
      <c r="A20" s="63">
        <v>816</v>
      </c>
      <c r="B20" s="23" t="s">
        <v>22</v>
      </c>
      <c r="C20" s="22"/>
      <c r="D20" s="7"/>
      <c r="E20" s="7"/>
      <c r="F20" s="6"/>
      <c r="G20" s="86">
        <v>9090</v>
      </c>
      <c r="H20" s="87"/>
      <c r="I20" s="3">
        <v>18182</v>
      </c>
      <c r="J20" s="3">
        <v>18182</v>
      </c>
      <c r="AH20" s="24"/>
      <c r="AI20" s="24"/>
      <c r="AJ20" s="24"/>
      <c r="AK20" s="24"/>
    </row>
    <row r="21" spans="1:37" ht="15" x14ac:dyDescent="0.25">
      <c r="A21" s="63">
        <v>801</v>
      </c>
      <c r="B21" s="23" t="s">
        <v>27</v>
      </c>
      <c r="C21" s="22"/>
      <c r="D21" s="7"/>
      <c r="E21" s="7"/>
      <c r="F21" s="6"/>
      <c r="G21" s="86">
        <v>38375</v>
      </c>
      <c r="H21" s="87"/>
      <c r="I21" s="3">
        <v>40000</v>
      </c>
      <c r="J21" s="3">
        <v>318809</v>
      </c>
      <c r="AH21" s="24"/>
      <c r="AI21" s="24"/>
      <c r="AJ21" s="24"/>
      <c r="AK21" s="24"/>
    </row>
    <row r="22" spans="1:37" ht="15" x14ac:dyDescent="0.25">
      <c r="A22" s="63"/>
      <c r="B22" s="38"/>
      <c r="C22" s="22"/>
      <c r="D22" s="7"/>
      <c r="E22" s="7"/>
      <c r="F22" s="6"/>
      <c r="G22" s="6"/>
      <c r="H22" s="7"/>
      <c r="I22" s="3"/>
      <c r="J22" s="3"/>
      <c r="AH22" s="24"/>
      <c r="AI22" s="24"/>
      <c r="AJ22" s="24"/>
      <c r="AK22" s="24"/>
    </row>
    <row r="23" spans="1:37" ht="15.75" thickBot="1" x14ac:dyDescent="0.3">
      <c r="A23" s="44"/>
      <c r="B23" s="81" t="s">
        <v>21</v>
      </c>
      <c r="C23" s="82"/>
      <c r="D23" s="82"/>
      <c r="E23" s="82"/>
      <c r="F23" s="82"/>
      <c r="G23" s="83">
        <f>SUM(G24)</f>
        <v>186492</v>
      </c>
      <c r="H23" s="83"/>
      <c r="I23" s="70">
        <f>SUM(I25:I26)</f>
        <v>186492</v>
      </c>
      <c r="J23" s="70">
        <f>SUM(J25:J26)</f>
        <v>186492</v>
      </c>
      <c r="AH23" s="24"/>
      <c r="AI23" s="24"/>
      <c r="AJ23" s="24"/>
      <c r="AK23" s="24"/>
    </row>
    <row r="24" spans="1:37" ht="15.75" thickTop="1" x14ac:dyDescent="0.25">
      <c r="A24" s="44">
        <v>8224</v>
      </c>
      <c r="B24" s="38" t="s">
        <v>13</v>
      </c>
      <c r="C24" s="22"/>
      <c r="D24" s="7"/>
      <c r="E24" s="7"/>
      <c r="F24" s="6"/>
      <c r="G24" s="84">
        <f>SUM(G25:H26)</f>
        <v>186492</v>
      </c>
      <c r="H24" s="85"/>
      <c r="I24" s="3"/>
      <c r="J24" s="3"/>
      <c r="AH24" s="24"/>
      <c r="AI24" s="24"/>
      <c r="AJ24" s="24"/>
      <c r="AK24" s="24"/>
    </row>
    <row r="25" spans="1:37" ht="15" x14ac:dyDescent="0.25">
      <c r="A25" s="63">
        <v>804</v>
      </c>
      <c r="B25" s="39" t="s">
        <v>17</v>
      </c>
      <c r="C25" s="40"/>
      <c r="D25" s="41"/>
      <c r="E25" s="41"/>
      <c r="F25" s="42"/>
      <c r="G25" s="86">
        <v>43634</v>
      </c>
      <c r="H25" s="87"/>
      <c r="I25" s="71">
        <v>43634</v>
      </c>
      <c r="J25" s="71">
        <v>43634</v>
      </c>
      <c r="K25" s="31"/>
      <c r="L25" s="31"/>
      <c r="AH25" s="24"/>
      <c r="AI25" s="24"/>
      <c r="AJ25" s="24"/>
      <c r="AK25" s="24"/>
    </row>
    <row r="26" spans="1:37" ht="31.5" customHeight="1" x14ac:dyDescent="0.25">
      <c r="A26" s="63">
        <v>813</v>
      </c>
      <c r="B26" s="88" t="s">
        <v>14</v>
      </c>
      <c r="C26" s="89"/>
      <c r="D26" s="89"/>
      <c r="E26" s="89"/>
      <c r="F26" s="90"/>
      <c r="G26" s="91">
        <v>142858</v>
      </c>
      <c r="H26" s="92"/>
      <c r="I26" s="71">
        <v>142858</v>
      </c>
      <c r="J26" s="71">
        <v>142858</v>
      </c>
      <c r="K26" s="31"/>
      <c r="L26" s="31"/>
      <c r="AH26" s="24"/>
      <c r="AI26" s="24"/>
      <c r="AJ26" s="24"/>
      <c r="AK26" s="24"/>
    </row>
    <row r="27" spans="1:37" x14ac:dyDescent="0.2">
      <c r="A27" s="63"/>
      <c r="B27" s="22"/>
      <c r="C27" s="22"/>
      <c r="D27" s="7"/>
      <c r="E27" s="7"/>
      <c r="F27" s="6"/>
      <c r="G27" s="6"/>
      <c r="H27" s="7"/>
      <c r="I27" s="3"/>
      <c r="J27" s="3"/>
    </row>
    <row r="28" spans="1:37" x14ac:dyDescent="0.2">
      <c r="A28" s="44"/>
      <c r="B28" s="20"/>
      <c r="C28" s="20"/>
      <c r="D28" s="4"/>
      <c r="E28" s="4"/>
      <c r="F28" s="3"/>
      <c r="G28" s="3"/>
      <c r="H28" s="4"/>
      <c r="I28" s="3"/>
      <c r="J28" s="3"/>
      <c r="AH28" s="24"/>
      <c r="AI28" s="24"/>
      <c r="AJ28" s="24"/>
      <c r="AK28" s="24"/>
    </row>
    <row r="29" spans="1:37" x14ac:dyDescent="0.2">
      <c r="A29" s="44"/>
      <c r="B29" s="20"/>
      <c r="C29" s="20"/>
      <c r="D29" s="4"/>
      <c r="E29" s="4"/>
      <c r="F29" s="3"/>
      <c r="G29" s="3"/>
      <c r="H29" s="4"/>
      <c r="I29" s="3"/>
      <c r="J29" s="3"/>
      <c r="AH29" s="24"/>
      <c r="AI29" s="24"/>
      <c r="AJ29" s="24"/>
      <c r="AK29" s="24"/>
    </row>
    <row r="41" spans="2:10" s="4" customFormat="1" x14ac:dyDescent="0.2">
      <c r="B41" s="20"/>
      <c r="C41" s="20"/>
      <c r="F41" s="3"/>
      <c r="G41" s="3"/>
      <c r="I41" s="6"/>
      <c r="J41" s="6"/>
    </row>
    <row r="42" spans="2:10" s="4" customFormat="1" x14ac:dyDescent="0.2">
      <c r="B42" s="20"/>
      <c r="C42" s="20"/>
      <c r="F42" s="3"/>
      <c r="G42" s="3"/>
      <c r="I42" s="6"/>
      <c r="J42" s="6"/>
    </row>
    <row r="43" spans="2:10" s="4" customFormat="1" x14ac:dyDescent="0.2">
      <c r="B43" s="20"/>
      <c r="C43" s="20"/>
      <c r="F43" s="3"/>
      <c r="G43" s="3"/>
      <c r="I43" s="6"/>
      <c r="J43" s="6"/>
    </row>
    <row r="44" spans="2:10" s="4" customFormat="1" x14ac:dyDescent="0.2">
      <c r="B44" s="20"/>
      <c r="C44" s="20"/>
      <c r="F44" s="3"/>
      <c r="G44" s="3"/>
      <c r="I44" s="6"/>
      <c r="J44" s="6"/>
    </row>
    <row r="45" spans="2:10" s="4" customFormat="1" x14ac:dyDescent="0.2">
      <c r="B45" s="20"/>
      <c r="C45" s="20"/>
      <c r="F45" s="3"/>
      <c r="G45" s="3"/>
      <c r="I45" s="6"/>
      <c r="J45" s="6"/>
    </row>
    <row r="46" spans="2:10" s="4" customFormat="1" x14ac:dyDescent="0.2">
      <c r="B46" s="20"/>
      <c r="C46" s="20"/>
      <c r="F46" s="3"/>
      <c r="G46" s="3"/>
      <c r="I46" s="6"/>
      <c r="J46" s="6"/>
    </row>
    <row r="47" spans="2:10" s="4" customFormat="1" x14ac:dyDescent="0.2">
      <c r="B47" s="20"/>
      <c r="C47" s="20"/>
      <c r="F47" s="3"/>
      <c r="G47" s="3"/>
      <c r="I47" s="6"/>
      <c r="J47" s="6"/>
    </row>
    <row r="48" spans="2:10" s="4" customFormat="1" x14ac:dyDescent="0.2">
      <c r="B48" s="20"/>
      <c r="C48" s="20"/>
      <c r="F48" s="3"/>
      <c r="G48" s="3"/>
      <c r="I48" s="6"/>
      <c r="J48" s="6"/>
    </row>
    <row r="49" spans="2:10" s="4" customFormat="1" x14ac:dyDescent="0.2">
      <c r="B49" s="20"/>
      <c r="C49" s="20"/>
      <c r="F49" s="3"/>
      <c r="G49" s="3"/>
      <c r="I49" s="6"/>
      <c r="J49" s="6"/>
    </row>
    <row r="50" spans="2:10" s="4" customFormat="1" x14ac:dyDescent="0.2">
      <c r="B50" s="20"/>
      <c r="C50" s="20"/>
      <c r="F50" s="3"/>
      <c r="G50" s="3"/>
      <c r="I50" s="6"/>
      <c r="J50" s="6"/>
    </row>
    <row r="51" spans="2:10" s="4" customFormat="1" x14ac:dyDescent="0.2">
      <c r="B51" s="20"/>
      <c r="C51" s="20"/>
      <c r="F51" s="3"/>
      <c r="G51" s="3"/>
      <c r="I51" s="6"/>
      <c r="J51" s="6"/>
    </row>
    <row r="52" spans="2:10" s="4" customFormat="1" x14ac:dyDescent="0.2">
      <c r="B52" s="20"/>
      <c r="C52" s="20"/>
      <c r="F52" s="3"/>
      <c r="G52" s="3"/>
      <c r="I52" s="6"/>
      <c r="J52" s="6"/>
    </row>
    <row r="53" spans="2:10" s="4" customFormat="1" x14ac:dyDescent="0.2">
      <c r="B53" s="20"/>
      <c r="C53" s="20"/>
      <c r="F53" s="3"/>
      <c r="G53" s="3"/>
      <c r="I53" s="6"/>
      <c r="J53" s="6"/>
    </row>
    <row r="54" spans="2:10" s="4" customFormat="1" x14ac:dyDescent="0.2">
      <c r="B54" s="20"/>
      <c r="C54" s="20"/>
      <c r="F54" s="3"/>
      <c r="G54" s="3"/>
      <c r="I54" s="6"/>
      <c r="J54" s="6"/>
    </row>
    <row r="55" spans="2:10" s="4" customFormat="1" x14ac:dyDescent="0.2">
      <c r="B55" s="20"/>
      <c r="C55" s="20"/>
      <c r="F55" s="3"/>
      <c r="G55" s="3"/>
      <c r="I55" s="6"/>
      <c r="J55" s="6"/>
    </row>
    <row r="56" spans="2:10" s="4" customFormat="1" x14ac:dyDescent="0.2">
      <c r="B56" s="20"/>
      <c r="C56" s="20"/>
      <c r="F56" s="3"/>
      <c r="G56" s="3"/>
      <c r="I56" s="6"/>
      <c r="J56" s="6"/>
    </row>
    <row r="57" spans="2:10" s="4" customFormat="1" x14ac:dyDescent="0.2">
      <c r="B57" s="20"/>
      <c r="C57" s="20"/>
      <c r="F57" s="3"/>
      <c r="G57" s="3"/>
      <c r="I57" s="6"/>
      <c r="J57" s="6"/>
    </row>
    <row r="58" spans="2:10" s="4" customFormat="1" x14ac:dyDescent="0.2">
      <c r="B58" s="20"/>
      <c r="C58" s="20"/>
      <c r="F58" s="3"/>
      <c r="G58" s="3"/>
      <c r="I58" s="6"/>
      <c r="J58" s="6"/>
    </row>
    <row r="59" spans="2:10" s="4" customFormat="1" x14ac:dyDescent="0.2">
      <c r="B59" s="20"/>
      <c r="C59" s="20"/>
      <c r="F59" s="3"/>
      <c r="G59" s="3"/>
      <c r="I59" s="6"/>
      <c r="J59" s="6"/>
    </row>
    <row r="60" spans="2:10" s="4" customFormat="1" x14ac:dyDescent="0.2">
      <c r="B60" s="20"/>
      <c r="C60" s="20"/>
      <c r="F60" s="3"/>
      <c r="G60" s="3"/>
      <c r="I60" s="6"/>
      <c r="J60" s="6"/>
    </row>
    <row r="61" spans="2:10" s="4" customFormat="1" x14ac:dyDescent="0.2">
      <c r="B61" s="20"/>
      <c r="C61" s="20"/>
      <c r="F61" s="3"/>
      <c r="G61" s="3"/>
      <c r="I61" s="6"/>
      <c r="J61" s="6"/>
    </row>
    <row r="62" spans="2:10" s="4" customFormat="1" x14ac:dyDescent="0.2">
      <c r="B62" s="20"/>
      <c r="C62" s="20"/>
      <c r="F62" s="3"/>
      <c r="G62" s="3"/>
      <c r="I62" s="6"/>
      <c r="J62" s="6"/>
    </row>
    <row r="63" spans="2:10" s="4" customFormat="1" x14ac:dyDescent="0.2">
      <c r="B63" s="20"/>
      <c r="C63" s="20"/>
      <c r="F63" s="3"/>
      <c r="G63" s="3"/>
      <c r="I63" s="6"/>
      <c r="J63" s="6"/>
    </row>
    <row r="64" spans="2:10" s="4" customFormat="1" x14ac:dyDescent="0.2">
      <c r="B64" s="20"/>
      <c r="C64" s="20"/>
      <c r="F64" s="3"/>
      <c r="G64" s="3"/>
      <c r="I64" s="6"/>
      <c r="J64" s="6"/>
    </row>
    <row r="65" spans="2:10" s="4" customFormat="1" x14ac:dyDescent="0.2">
      <c r="B65" s="20"/>
      <c r="C65" s="20"/>
      <c r="F65" s="3"/>
      <c r="G65" s="3"/>
      <c r="I65" s="6"/>
      <c r="J65" s="6"/>
    </row>
    <row r="66" spans="2:10" s="4" customFormat="1" x14ac:dyDescent="0.2">
      <c r="B66" s="20"/>
      <c r="C66" s="20"/>
      <c r="F66" s="3"/>
      <c r="G66" s="3"/>
      <c r="I66" s="6"/>
      <c r="J66" s="6"/>
    </row>
    <row r="67" spans="2:10" s="4" customFormat="1" x14ac:dyDescent="0.2">
      <c r="B67" s="20"/>
      <c r="C67" s="20"/>
      <c r="F67" s="3"/>
      <c r="G67" s="3"/>
      <c r="I67" s="6"/>
      <c r="J67" s="6"/>
    </row>
    <row r="68" spans="2:10" s="4" customFormat="1" x14ac:dyDescent="0.2">
      <c r="B68" s="20"/>
      <c r="C68" s="20"/>
      <c r="F68" s="3"/>
      <c r="G68" s="3"/>
      <c r="I68" s="6"/>
      <c r="J68" s="6"/>
    </row>
    <row r="69" spans="2:10" s="4" customFormat="1" x14ac:dyDescent="0.2">
      <c r="B69" s="20"/>
      <c r="C69" s="20"/>
      <c r="F69" s="3"/>
      <c r="G69" s="3"/>
      <c r="I69" s="6"/>
      <c r="J69" s="6"/>
    </row>
    <row r="70" spans="2:10" s="4" customFormat="1" x14ac:dyDescent="0.2">
      <c r="B70" s="20"/>
      <c r="C70" s="20"/>
      <c r="F70" s="3"/>
      <c r="G70" s="3"/>
      <c r="I70" s="6"/>
      <c r="J70" s="6"/>
    </row>
    <row r="71" spans="2:10" s="4" customFormat="1" x14ac:dyDescent="0.2">
      <c r="B71" s="20"/>
      <c r="C71" s="20"/>
      <c r="F71" s="3"/>
      <c r="G71" s="3"/>
      <c r="I71" s="6"/>
      <c r="J71" s="6"/>
    </row>
    <row r="72" spans="2:10" s="4" customFormat="1" x14ac:dyDescent="0.2">
      <c r="B72" s="20"/>
      <c r="C72" s="20"/>
      <c r="F72" s="3"/>
      <c r="G72" s="3"/>
      <c r="I72" s="6"/>
      <c r="J72" s="6"/>
    </row>
    <row r="73" spans="2:10" s="4" customFormat="1" x14ac:dyDescent="0.2">
      <c r="B73" s="20"/>
      <c r="C73" s="20"/>
      <c r="F73" s="3"/>
      <c r="G73" s="3"/>
      <c r="I73" s="6"/>
      <c r="J73" s="6"/>
    </row>
    <row r="74" spans="2:10" s="4" customFormat="1" x14ac:dyDescent="0.2">
      <c r="B74" s="20"/>
      <c r="C74" s="20"/>
      <c r="F74" s="3"/>
      <c r="G74" s="3"/>
      <c r="I74" s="6"/>
      <c r="J74" s="6"/>
    </row>
    <row r="75" spans="2:10" s="4" customFormat="1" x14ac:dyDescent="0.2">
      <c r="B75" s="20"/>
      <c r="C75" s="20"/>
      <c r="F75" s="3"/>
      <c r="G75" s="3"/>
      <c r="I75" s="6"/>
      <c r="J75" s="6"/>
    </row>
    <row r="76" spans="2:10" s="4" customFormat="1" x14ac:dyDescent="0.2">
      <c r="B76" s="20"/>
      <c r="C76" s="20"/>
      <c r="F76" s="3"/>
      <c r="G76" s="3"/>
      <c r="I76" s="6"/>
      <c r="J76" s="6"/>
    </row>
    <row r="77" spans="2:10" s="4" customFormat="1" x14ac:dyDescent="0.2">
      <c r="B77" s="20"/>
      <c r="C77" s="20"/>
      <c r="F77" s="3"/>
      <c r="G77" s="3"/>
      <c r="I77" s="6"/>
      <c r="J77" s="6"/>
    </row>
    <row r="78" spans="2:10" s="4" customFormat="1" x14ac:dyDescent="0.2">
      <c r="B78" s="20"/>
      <c r="C78" s="20"/>
      <c r="F78" s="3"/>
      <c r="G78" s="3"/>
      <c r="I78" s="6"/>
      <c r="J78" s="6"/>
    </row>
    <row r="79" spans="2:10" s="4" customFormat="1" x14ac:dyDescent="0.2">
      <c r="B79" s="20"/>
      <c r="C79" s="20"/>
      <c r="F79" s="3"/>
      <c r="G79" s="3"/>
      <c r="I79" s="6"/>
      <c r="J79" s="6"/>
    </row>
    <row r="80" spans="2:10" s="4" customFormat="1" x14ac:dyDescent="0.2">
      <c r="B80" s="20"/>
      <c r="C80" s="20"/>
      <c r="F80" s="3"/>
      <c r="G80" s="3"/>
      <c r="I80" s="6"/>
      <c r="J80" s="6"/>
    </row>
    <row r="81" spans="2:10" s="4" customFormat="1" x14ac:dyDescent="0.2">
      <c r="B81" s="20"/>
      <c r="C81" s="20"/>
      <c r="F81" s="3"/>
      <c r="G81" s="3"/>
      <c r="I81" s="6"/>
      <c r="J81" s="6"/>
    </row>
    <row r="82" spans="2:10" s="4" customFormat="1" x14ac:dyDescent="0.2">
      <c r="B82" s="20"/>
      <c r="C82" s="20"/>
      <c r="F82" s="3"/>
      <c r="G82" s="3"/>
      <c r="I82" s="6"/>
      <c r="J82" s="6"/>
    </row>
    <row r="83" spans="2:10" s="4" customFormat="1" x14ac:dyDescent="0.2">
      <c r="B83" s="20"/>
      <c r="C83" s="20"/>
      <c r="F83" s="3"/>
      <c r="G83" s="3"/>
      <c r="I83" s="6"/>
      <c r="J83" s="6"/>
    </row>
    <row r="84" spans="2:10" s="4" customFormat="1" x14ac:dyDescent="0.2">
      <c r="B84" s="20"/>
      <c r="C84" s="20"/>
      <c r="F84" s="3"/>
      <c r="G84" s="3"/>
      <c r="I84" s="6"/>
      <c r="J84" s="6"/>
    </row>
    <row r="85" spans="2:10" s="4" customFormat="1" x14ac:dyDescent="0.2">
      <c r="B85" s="20"/>
      <c r="C85" s="20"/>
      <c r="F85" s="3"/>
      <c r="G85" s="3"/>
      <c r="I85" s="6"/>
      <c r="J85" s="6"/>
    </row>
    <row r="86" spans="2:10" s="4" customFormat="1" x14ac:dyDescent="0.2">
      <c r="B86" s="20"/>
      <c r="C86" s="20"/>
      <c r="F86" s="3"/>
      <c r="G86" s="3"/>
      <c r="I86" s="6"/>
      <c r="J86" s="6"/>
    </row>
    <row r="87" spans="2:10" s="4" customFormat="1" x14ac:dyDescent="0.2">
      <c r="B87" s="20"/>
      <c r="C87" s="20"/>
      <c r="F87" s="3"/>
      <c r="G87" s="3"/>
      <c r="I87" s="6"/>
      <c r="J87" s="6"/>
    </row>
    <row r="88" spans="2:10" s="4" customFormat="1" x14ac:dyDescent="0.2">
      <c r="B88" s="20"/>
      <c r="C88" s="20"/>
      <c r="F88" s="3"/>
      <c r="G88" s="3"/>
      <c r="I88" s="6"/>
      <c r="J88" s="6"/>
    </row>
    <row r="89" spans="2:10" s="4" customFormat="1" x14ac:dyDescent="0.2">
      <c r="B89" s="20"/>
      <c r="C89" s="20"/>
      <c r="F89" s="3"/>
      <c r="G89" s="3"/>
      <c r="I89" s="6"/>
      <c r="J89" s="6"/>
    </row>
    <row r="90" spans="2:10" s="4" customFormat="1" x14ac:dyDescent="0.2">
      <c r="B90" s="20"/>
      <c r="C90" s="20"/>
      <c r="F90" s="3"/>
      <c r="G90" s="3"/>
      <c r="I90" s="6"/>
      <c r="J90" s="6"/>
    </row>
    <row r="91" spans="2:10" s="4" customFormat="1" x14ac:dyDescent="0.2">
      <c r="B91" s="20"/>
      <c r="C91" s="20"/>
      <c r="F91" s="3"/>
      <c r="G91" s="3"/>
      <c r="I91" s="6"/>
      <c r="J91" s="6"/>
    </row>
    <row r="92" spans="2:10" s="4" customFormat="1" x14ac:dyDescent="0.2">
      <c r="B92" s="20"/>
      <c r="C92" s="20"/>
      <c r="F92" s="3"/>
      <c r="G92" s="3"/>
      <c r="I92" s="6"/>
      <c r="J92" s="6"/>
    </row>
    <row r="93" spans="2:10" s="4" customFormat="1" x14ac:dyDescent="0.2">
      <c r="B93" s="20"/>
      <c r="C93" s="20"/>
      <c r="F93" s="3"/>
      <c r="G93" s="3"/>
      <c r="I93" s="6"/>
      <c r="J93" s="6"/>
    </row>
    <row r="94" spans="2:10" s="4" customFormat="1" x14ac:dyDescent="0.2">
      <c r="B94" s="20"/>
      <c r="C94" s="20"/>
      <c r="F94" s="3"/>
      <c r="G94" s="3"/>
      <c r="I94" s="6"/>
      <c r="J94" s="6"/>
    </row>
    <row r="95" spans="2:10" s="4" customFormat="1" x14ac:dyDescent="0.2">
      <c r="B95" s="20"/>
      <c r="C95" s="20"/>
      <c r="F95" s="3"/>
      <c r="G95" s="3"/>
      <c r="I95" s="6"/>
      <c r="J95" s="6"/>
    </row>
    <row r="96" spans="2:10" s="4" customFormat="1" x14ac:dyDescent="0.2">
      <c r="B96" s="20"/>
      <c r="C96" s="20"/>
      <c r="F96" s="3"/>
      <c r="G96" s="3"/>
      <c r="I96" s="6"/>
      <c r="J96" s="6"/>
    </row>
    <row r="97" spans="2:10" s="4" customFormat="1" x14ac:dyDescent="0.2">
      <c r="B97" s="20"/>
      <c r="C97" s="20"/>
      <c r="F97" s="3"/>
      <c r="G97" s="3"/>
      <c r="I97" s="6"/>
      <c r="J97" s="6"/>
    </row>
    <row r="98" spans="2:10" s="4" customFormat="1" x14ac:dyDescent="0.2">
      <c r="B98" s="20"/>
      <c r="C98" s="20"/>
      <c r="F98" s="3"/>
      <c r="G98" s="3"/>
      <c r="I98" s="6"/>
      <c r="J98" s="6"/>
    </row>
    <row r="99" spans="2:10" s="4" customFormat="1" x14ac:dyDescent="0.2">
      <c r="B99" s="20"/>
      <c r="C99" s="20"/>
      <c r="F99" s="3"/>
      <c r="G99" s="3"/>
      <c r="I99" s="6"/>
      <c r="J99" s="6"/>
    </row>
    <row r="100" spans="2:10" s="4" customFormat="1" x14ac:dyDescent="0.2">
      <c r="B100" s="20"/>
      <c r="C100" s="20"/>
      <c r="F100" s="3"/>
      <c r="G100" s="3"/>
      <c r="I100" s="6"/>
      <c r="J100" s="6"/>
    </row>
    <row r="101" spans="2:10" s="4" customFormat="1" x14ac:dyDescent="0.2">
      <c r="B101" s="20"/>
      <c r="C101" s="20"/>
      <c r="F101" s="3"/>
      <c r="G101" s="3"/>
      <c r="I101" s="6"/>
      <c r="J101" s="6"/>
    </row>
    <row r="102" spans="2:10" s="4" customFormat="1" x14ac:dyDescent="0.2">
      <c r="B102" s="20"/>
      <c r="C102" s="20"/>
      <c r="F102" s="3"/>
      <c r="G102" s="3"/>
      <c r="I102" s="6"/>
      <c r="J102" s="6"/>
    </row>
    <row r="103" spans="2:10" s="4" customFormat="1" x14ac:dyDescent="0.2">
      <c r="B103" s="20"/>
      <c r="C103" s="20"/>
      <c r="F103" s="3"/>
      <c r="G103" s="3"/>
      <c r="I103" s="6"/>
      <c r="J103" s="6"/>
    </row>
    <row r="104" spans="2:10" s="4" customFormat="1" x14ac:dyDescent="0.2">
      <c r="B104" s="20"/>
      <c r="C104" s="20"/>
      <c r="F104" s="3"/>
      <c r="G104" s="3"/>
      <c r="I104" s="6"/>
      <c r="J104" s="6"/>
    </row>
    <row r="105" spans="2:10" s="4" customFormat="1" x14ac:dyDescent="0.2">
      <c r="B105" s="20"/>
      <c r="C105" s="20"/>
      <c r="F105" s="3"/>
      <c r="G105" s="3"/>
      <c r="I105" s="6"/>
      <c r="J105" s="6"/>
    </row>
    <row r="106" spans="2:10" s="4" customFormat="1" x14ac:dyDescent="0.2">
      <c r="B106" s="20"/>
      <c r="C106" s="20"/>
      <c r="F106" s="3"/>
      <c r="G106" s="3"/>
      <c r="I106" s="6"/>
      <c r="J106" s="6"/>
    </row>
    <row r="107" spans="2:10" s="4" customFormat="1" x14ac:dyDescent="0.2">
      <c r="B107" s="20"/>
      <c r="C107" s="20"/>
      <c r="F107" s="3"/>
      <c r="G107" s="3"/>
      <c r="I107" s="6"/>
      <c r="J107" s="6"/>
    </row>
    <row r="108" spans="2:10" s="4" customFormat="1" x14ac:dyDescent="0.2">
      <c r="B108" s="20"/>
      <c r="C108" s="20"/>
      <c r="F108" s="3"/>
      <c r="G108" s="3"/>
      <c r="I108" s="6"/>
      <c r="J108" s="6"/>
    </row>
    <row r="109" spans="2:10" s="4" customFormat="1" x14ac:dyDescent="0.2">
      <c r="B109" s="20"/>
      <c r="C109" s="20"/>
      <c r="F109" s="3"/>
      <c r="G109" s="3"/>
      <c r="I109" s="6"/>
      <c r="J109" s="6"/>
    </row>
    <row r="110" spans="2:10" s="4" customFormat="1" x14ac:dyDescent="0.2">
      <c r="B110" s="20"/>
      <c r="C110" s="20"/>
      <c r="F110" s="3"/>
      <c r="G110" s="3"/>
      <c r="I110" s="6"/>
      <c r="J110" s="6"/>
    </row>
    <row r="111" spans="2:10" s="4" customFormat="1" x14ac:dyDescent="0.2">
      <c r="B111" s="20"/>
      <c r="C111" s="20"/>
      <c r="F111" s="3"/>
      <c r="G111" s="3"/>
      <c r="I111" s="6"/>
      <c r="J111" s="6"/>
    </row>
    <row r="112" spans="2:10" s="4" customFormat="1" x14ac:dyDescent="0.2">
      <c r="B112" s="20"/>
      <c r="C112" s="20"/>
      <c r="F112" s="3"/>
      <c r="G112" s="3"/>
      <c r="I112" s="6"/>
      <c r="J112" s="6"/>
    </row>
    <row r="113" spans="2:10" s="4" customFormat="1" x14ac:dyDescent="0.2">
      <c r="B113" s="20"/>
      <c r="C113" s="20"/>
      <c r="F113" s="3"/>
      <c r="G113" s="3"/>
      <c r="I113" s="6"/>
      <c r="J113" s="6"/>
    </row>
    <row r="114" spans="2:10" s="4" customFormat="1" x14ac:dyDescent="0.2">
      <c r="B114" s="20"/>
      <c r="C114" s="20"/>
      <c r="F114" s="3"/>
      <c r="G114" s="3"/>
      <c r="I114" s="6"/>
      <c r="J114" s="6"/>
    </row>
    <row r="115" spans="2:10" s="4" customFormat="1" x14ac:dyDescent="0.2">
      <c r="B115" s="20"/>
      <c r="C115" s="20"/>
      <c r="F115" s="3"/>
      <c r="G115" s="3"/>
      <c r="I115" s="6"/>
      <c r="J115" s="6"/>
    </row>
    <row r="116" spans="2:10" s="4" customFormat="1" x14ac:dyDescent="0.2">
      <c r="B116" s="20"/>
      <c r="C116" s="20"/>
      <c r="F116" s="3"/>
      <c r="G116" s="3"/>
      <c r="I116" s="6"/>
      <c r="J116" s="6"/>
    </row>
    <row r="117" spans="2:10" s="4" customFormat="1" x14ac:dyDescent="0.2">
      <c r="B117" s="20"/>
      <c r="C117" s="20"/>
      <c r="F117" s="3"/>
      <c r="G117" s="3"/>
      <c r="I117" s="6"/>
      <c r="J117" s="6"/>
    </row>
    <row r="118" spans="2:10" s="4" customFormat="1" x14ac:dyDescent="0.2">
      <c r="B118" s="20"/>
      <c r="C118" s="20"/>
      <c r="F118" s="3"/>
      <c r="G118" s="3"/>
      <c r="I118" s="6"/>
      <c r="J118" s="6"/>
    </row>
    <row r="119" spans="2:10" s="4" customFormat="1" x14ac:dyDescent="0.2">
      <c r="B119" s="20"/>
      <c r="C119" s="20"/>
      <c r="F119" s="3"/>
      <c r="G119" s="3"/>
      <c r="I119" s="6"/>
      <c r="J119" s="6"/>
    </row>
    <row r="120" spans="2:10" s="4" customFormat="1" x14ac:dyDescent="0.2">
      <c r="B120" s="20"/>
      <c r="C120" s="20"/>
      <c r="F120" s="3"/>
      <c r="G120" s="3"/>
      <c r="I120" s="6"/>
      <c r="J120" s="6"/>
    </row>
    <row r="121" spans="2:10" s="4" customFormat="1" x14ac:dyDescent="0.2">
      <c r="B121" s="20"/>
      <c r="C121" s="20"/>
      <c r="F121" s="3"/>
      <c r="G121" s="3"/>
      <c r="I121" s="6"/>
      <c r="J121" s="6"/>
    </row>
    <row r="122" spans="2:10" s="4" customFormat="1" x14ac:dyDescent="0.2">
      <c r="B122" s="20"/>
      <c r="C122" s="20"/>
      <c r="F122" s="3"/>
      <c r="G122" s="3"/>
      <c r="I122" s="6"/>
      <c r="J122" s="6"/>
    </row>
    <row r="123" spans="2:10" s="4" customFormat="1" x14ac:dyDescent="0.2">
      <c r="B123" s="20"/>
      <c r="C123" s="20"/>
      <c r="F123" s="3"/>
      <c r="G123" s="3"/>
      <c r="I123" s="6"/>
      <c r="J123" s="6"/>
    </row>
    <row r="124" spans="2:10" s="4" customFormat="1" x14ac:dyDescent="0.2">
      <c r="B124" s="20"/>
      <c r="C124" s="20"/>
      <c r="F124" s="3"/>
      <c r="G124" s="3"/>
      <c r="I124" s="6"/>
      <c r="J124" s="6"/>
    </row>
    <row r="125" spans="2:10" s="4" customFormat="1" x14ac:dyDescent="0.2">
      <c r="B125" s="20"/>
      <c r="C125" s="20"/>
      <c r="F125" s="3"/>
      <c r="G125" s="3"/>
      <c r="I125" s="6"/>
      <c r="J125" s="6"/>
    </row>
    <row r="126" spans="2:10" s="4" customFormat="1" x14ac:dyDescent="0.2">
      <c r="B126" s="20"/>
      <c r="C126" s="20"/>
      <c r="F126" s="3"/>
      <c r="G126" s="3"/>
      <c r="I126" s="6"/>
      <c r="J126" s="6"/>
    </row>
    <row r="127" spans="2:10" s="4" customFormat="1" x14ac:dyDescent="0.2">
      <c r="B127" s="20"/>
      <c r="C127" s="20"/>
      <c r="F127" s="3"/>
      <c r="G127" s="3"/>
      <c r="I127" s="6"/>
      <c r="J127" s="6"/>
    </row>
    <row r="128" spans="2:10" s="4" customFormat="1" x14ac:dyDescent="0.2">
      <c r="B128" s="20"/>
      <c r="C128" s="20"/>
      <c r="F128" s="3"/>
      <c r="G128" s="3"/>
      <c r="I128" s="6"/>
      <c r="J128" s="6"/>
    </row>
    <row r="129" spans="2:10" s="4" customFormat="1" x14ac:dyDescent="0.2">
      <c r="B129" s="20"/>
      <c r="C129" s="20"/>
      <c r="F129" s="3"/>
      <c r="G129" s="3"/>
      <c r="I129" s="6"/>
      <c r="J129" s="6"/>
    </row>
    <row r="130" spans="2:10" s="4" customFormat="1" x14ac:dyDescent="0.2">
      <c r="B130" s="20"/>
      <c r="C130" s="20"/>
      <c r="F130" s="3"/>
      <c r="G130" s="3"/>
      <c r="I130" s="6"/>
      <c r="J130" s="6"/>
    </row>
    <row r="131" spans="2:10" s="4" customFormat="1" x14ac:dyDescent="0.2">
      <c r="B131" s="20"/>
      <c r="C131" s="20"/>
      <c r="F131" s="3"/>
      <c r="G131" s="3"/>
      <c r="I131" s="6"/>
      <c r="J131" s="6"/>
    </row>
    <row r="132" spans="2:10" s="4" customFormat="1" x14ac:dyDescent="0.2">
      <c r="B132" s="20"/>
      <c r="C132" s="20"/>
      <c r="F132" s="3"/>
      <c r="G132" s="3"/>
      <c r="I132" s="6"/>
      <c r="J132" s="6"/>
    </row>
    <row r="133" spans="2:10" s="4" customFormat="1" x14ac:dyDescent="0.2">
      <c r="B133" s="20"/>
      <c r="C133" s="20"/>
      <c r="F133" s="3"/>
      <c r="G133" s="3"/>
      <c r="I133" s="6"/>
      <c r="J133" s="6"/>
    </row>
    <row r="134" spans="2:10" s="4" customFormat="1" x14ac:dyDescent="0.2">
      <c r="B134" s="20"/>
      <c r="C134" s="20"/>
      <c r="F134" s="3"/>
      <c r="G134" s="3"/>
      <c r="I134" s="6"/>
      <c r="J134" s="6"/>
    </row>
    <row r="135" spans="2:10" s="4" customFormat="1" x14ac:dyDescent="0.2">
      <c r="B135" s="20"/>
      <c r="C135" s="20"/>
      <c r="F135" s="3"/>
      <c r="G135" s="3"/>
      <c r="I135" s="6"/>
      <c r="J135" s="6"/>
    </row>
    <row r="136" spans="2:10" s="4" customFormat="1" x14ac:dyDescent="0.2">
      <c r="B136" s="20"/>
      <c r="C136" s="20"/>
      <c r="F136" s="3"/>
      <c r="G136" s="3"/>
      <c r="I136" s="6"/>
      <c r="J136" s="6"/>
    </row>
    <row r="137" spans="2:10" s="4" customFormat="1" x14ac:dyDescent="0.2">
      <c r="B137" s="20"/>
      <c r="C137" s="20"/>
      <c r="F137" s="3"/>
      <c r="G137" s="3"/>
      <c r="I137" s="6"/>
      <c r="J137" s="6"/>
    </row>
    <row r="138" spans="2:10" s="4" customFormat="1" x14ac:dyDescent="0.2">
      <c r="B138" s="20"/>
      <c r="C138" s="20"/>
      <c r="F138" s="3"/>
      <c r="G138" s="3"/>
      <c r="I138" s="6"/>
      <c r="J138" s="6"/>
    </row>
    <row r="139" spans="2:10" s="4" customFormat="1" x14ac:dyDescent="0.2">
      <c r="B139" s="20"/>
      <c r="C139" s="20"/>
      <c r="F139" s="3"/>
      <c r="G139" s="3"/>
      <c r="I139" s="6"/>
      <c r="J139" s="6"/>
    </row>
    <row r="140" spans="2:10" s="4" customFormat="1" x14ac:dyDescent="0.2">
      <c r="B140" s="20"/>
      <c r="C140" s="20"/>
      <c r="F140" s="3"/>
      <c r="G140" s="3"/>
      <c r="I140" s="6"/>
      <c r="J140" s="6"/>
    </row>
    <row r="141" spans="2:10" s="4" customFormat="1" x14ac:dyDescent="0.2">
      <c r="B141" s="20"/>
      <c r="C141" s="20"/>
      <c r="F141" s="3"/>
      <c r="G141" s="3"/>
      <c r="I141" s="6"/>
      <c r="J141" s="6"/>
    </row>
    <row r="142" spans="2:10" s="4" customFormat="1" x14ac:dyDescent="0.2">
      <c r="B142" s="20"/>
      <c r="C142" s="20"/>
      <c r="F142" s="3"/>
      <c r="G142" s="3"/>
      <c r="I142" s="6"/>
      <c r="J142" s="6"/>
    </row>
    <row r="143" spans="2:10" s="4" customFormat="1" x14ac:dyDescent="0.2">
      <c r="B143" s="20"/>
      <c r="C143" s="20"/>
      <c r="F143" s="3"/>
      <c r="G143" s="3"/>
      <c r="I143" s="6"/>
      <c r="J143" s="6"/>
    </row>
    <row r="144" spans="2:10" s="4" customFormat="1" x14ac:dyDescent="0.2">
      <c r="B144" s="20"/>
      <c r="C144" s="20"/>
      <c r="F144" s="3"/>
      <c r="G144" s="3"/>
      <c r="I144" s="6"/>
      <c r="J144" s="6"/>
    </row>
    <row r="145" spans="2:10" s="4" customFormat="1" x14ac:dyDescent="0.2">
      <c r="B145" s="20"/>
      <c r="C145" s="20"/>
      <c r="F145" s="3"/>
      <c r="G145" s="3"/>
      <c r="I145" s="6"/>
      <c r="J145" s="6"/>
    </row>
    <row r="146" spans="2:10" s="4" customFormat="1" x14ac:dyDescent="0.2">
      <c r="B146" s="20"/>
      <c r="C146" s="20"/>
      <c r="F146" s="3"/>
      <c r="G146" s="3"/>
      <c r="I146" s="6"/>
      <c r="J146" s="6"/>
    </row>
    <row r="147" spans="2:10" s="4" customFormat="1" x14ac:dyDescent="0.2">
      <c r="B147" s="20"/>
      <c r="C147" s="20"/>
      <c r="F147" s="3"/>
      <c r="G147" s="3"/>
      <c r="I147" s="6"/>
      <c r="J147" s="6"/>
    </row>
    <row r="148" spans="2:10" s="4" customFormat="1" x14ac:dyDescent="0.2">
      <c r="B148" s="20"/>
      <c r="C148" s="20"/>
      <c r="F148" s="3"/>
      <c r="G148" s="3"/>
      <c r="I148" s="6"/>
      <c r="J148" s="6"/>
    </row>
    <row r="149" spans="2:10" s="4" customFormat="1" x14ac:dyDescent="0.2">
      <c r="B149" s="20"/>
      <c r="C149" s="20"/>
      <c r="F149" s="3"/>
      <c r="G149" s="3"/>
      <c r="I149" s="6"/>
      <c r="J149" s="6"/>
    </row>
    <row r="150" spans="2:10" s="4" customFormat="1" x14ac:dyDescent="0.2">
      <c r="B150" s="20"/>
      <c r="C150" s="20"/>
      <c r="F150" s="3"/>
      <c r="G150" s="3"/>
      <c r="I150" s="6"/>
      <c r="J150" s="6"/>
    </row>
    <row r="151" spans="2:10" s="4" customFormat="1" x14ac:dyDescent="0.2">
      <c r="B151" s="20"/>
      <c r="C151" s="20"/>
      <c r="F151" s="3"/>
      <c r="G151" s="3"/>
      <c r="I151" s="6"/>
      <c r="J151" s="6"/>
    </row>
    <row r="152" spans="2:10" s="4" customFormat="1" x14ac:dyDescent="0.2">
      <c r="B152" s="20"/>
      <c r="C152" s="20"/>
      <c r="F152" s="3"/>
      <c r="G152" s="3"/>
      <c r="I152" s="6"/>
      <c r="J152" s="6"/>
    </row>
    <row r="153" spans="2:10" s="4" customFormat="1" x14ac:dyDescent="0.2">
      <c r="B153" s="20"/>
      <c r="C153" s="20"/>
      <c r="F153" s="3"/>
      <c r="G153" s="3"/>
      <c r="I153" s="6"/>
      <c r="J153" s="6"/>
    </row>
    <row r="154" spans="2:10" s="4" customFormat="1" x14ac:dyDescent="0.2">
      <c r="B154" s="20"/>
      <c r="C154" s="20"/>
      <c r="F154" s="3"/>
      <c r="G154" s="3"/>
      <c r="I154" s="6"/>
      <c r="J154" s="6"/>
    </row>
    <row r="155" spans="2:10" s="4" customFormat="1" x14ac:dyDescent="0.2">
      <c r="B155" s="20"/>
      <c r="C155" s="20"/>
      <c r="F155" s="3"/>
      <c r="G155" s="3"/>
      <c r="I155" s="6"/>
      <c r="J155" s="6"/>
    </row>
    <row r="156" spans="2:10" s="4" customFormat="1" x14ac:dyDescent="0.2">
      <c r="B156" s="20"/>
      <c r="C156" s="20"/>
      <c r="F156" s="3"/>
      <c r="G156" s="3"/>
      <c r="I156" s="6"/>
      <c r="J156" s="6"/>
    </row>
    <row r="157" spans="2:10" s="4" customFormat="1" x14ac:dyDescent="0.2">
      <c r="B157" s="20"/>
      <c r="C157" s="20"/>
      <c r="F157" s="3"/>
      <c r="G157" s="3"/>
      <c r="I157" s="6"/>
      <c r="J157" s="6"/>
    </row>
    <row r="158" spans="2:10" s="4" customFormat="1" x14ac:dyDescent="0.2">
      <c r="B158" s="20"/>
      <c r="C158" s="20"/>
      <c r="F158" s="3"/>
      <c r="G158" s="3"/>
      <c r="I158" s="6"/>
      <c r="J158" s="6"/>
    </row>
    <row r="159" spans="2:10" s="4" customFormat="1" x14ac:dyDescent="0.2">
      <c r="B159" s="20"/>
      <c r="C159" s="20"/>
      <c r="F159" s="3"/>
      <c r="G159" s="3"/>
      <c r="I159" s="6"/>
      <c r="J159" s="6"/>
    </row>
    <row r="160" spans="2:10" s="4" customFormat="1" x14ac:dyDescent="0.2">
      <c r="B160" s="20"/>
      <c r="C160" s="20"/>
      <c r="F160" s="3"/>
      <c r="G160" s="3"/>
      <c r="I160" s="6"/>
      <c r="J160" s="6"/>
    </row>
    <row r="161" spans="2:10" s="4" customFormat="1" x14ac:dyDescent="0.2">
      <c r="B161" s="20"/>
      <c r="C161" s="20"/>
      <c r="F161" s="3"/>
      <c r="G161" s="3"/>
      <c r="I161" s="6"/>
      <c r="J161" s="6"/>
    </row>
    <row r="162" spans="2:10" s="4" customFormat="1" x14ac:dyDescent="0.2">
      <c r="B162" s="20"/>
      <c r="C162" s="20"/>
      <c r="F162" s="3"/>
      <c r="G162" s="3"/>
      <c r="I162" s="6"/>
      <c r="J162" s="6"/>
    </row>
    <row r="163" spans="2:10" s="4" customFormat="1" x14ac:dyDescent="0.2">
      <c r="B163" s="20"/>
      <c r="C163" s="20"/>
      <c r="F163" s="3"/>
      <c r="G163" s="3"/>
      <c r="I163" s="6"/>
      <c r="J163" s="6"/>
    </row>
    <row r="164" spans="2:10" s="4" customFormat="1" x14ac:dyDescent="0.2">
      <c r="B164" s="20"/>
      <c r="C164" s="20"/>
      <c r="F164" s="3"/>
      <c r="G164" s="3"/>
      <c r="I164" s="6"/>
      <c r="J164" s="6"/>
    </row>
    <row r="165" spans="2:10" s="4" customFormat="1" x14ac:dyDescent="0.2">
      <c r="B165" s="20"/>
      <c r="C165" s="20"/>
      <c r="F165" s="3"/>
      <c r="G165" s="3"/>
      <c r="I165" s="6"/>
      <c r="J165" s="6"/>
    </row>
    <row r="166" spans="2:10" s="4" customFormat="1" x14ac:dyDescent="0.2">
      <c r="B166" s="20"/>
      <c r="C166" s="20"/>
      <c r="F166" s="3"/>
      <c r="G166" s="3"/>
      <c r="I166" s="6"/>
      <c r="J166" s="6"/>
    </row>
    <row r="167" spans="2:10" s="4" customFormat="1" x14ac:dyDescent="0.2">
      <c r="B167" s="20"/>
      <c r="C167" s="20"/>
      <c r="F167" s="3"/>
      <c r="G167" s="3"/>
      <c r="I167" s="6"/>
      <c r="J167" s="6"/>
    </row>
    <row r="168" spans="2:10" s="4" customFormat="1" x14ac:dyDescent="0.2">
      <c r="B168" s="20"/>
      <c r="C168" s="20"/>
      <c r="F168" s="3"/>
      <c r="G168" s="3"/>
      <c r="I168" s="6"/>
      <c r="J168" s="6"/>
    </row>
    <row r="169" spans="2:10" s="4" customFormat="1" x14ac:dyDescent="0.2">
      <c r="B169" s="20"/>
      <c r="C169" s="20"/>
      <c r="F169" s="3"/>
      <c r="G169" s="3"/>
      <c r="I169" s="6"/>
      <c r="J169" s="6"/>
    </row>
    <row r="170" spans="2:10" s="4" customFormat="1" x14ac:dyDescent="0.2">
      <c r="B170" s="20"/>
      <c r="C170" s="20"/>
      <c r="F170" s="3"/>
      <c r="G170" s="3"/>
      <c r="I170" s="6"/>
      <c r="J170" s="6"/>
    </row>
    <row r="171" spans="2:10" s="4" customFormat="1" x14ac:dyDescent="0.2">
      <c r="B171" s="20"/>
      <c r="C171" s="20"/>
      <c r="F171" s="3"/>
      <c r="G171" s="3"/>
      <c r="I171" s="6"/>
      <c r="J171" s="6"/>
    </row>
    <row r="172" spans="2:10" s="4" customFormat="1" x14ac:dyDescent="0.2">
      <c r="B172" s="20"/>
      <c r="C172" s="20"/>
      <c r="F172" s="3"/>
      <c r="G172" s="3"/>
      <c r="I172" s="6"/>
      <c r="J172" s="6"/>
    </row>
    <row r="173" spans="2:10" s="4" customFormat="1" x14ac:dyDescent="0.2">
      <c r="B173" s="20"/>
      <c r="C173" s="20"/>
      <c r="F173" s="3"/>
      <c r="G173" s="3"/>
      <c r="I173" s="6"/>
      <c r="J173" s="6"/>
    </row>
    <row r="174" spans="2:10" s="4" customFormat="1" x14ac:dyDescent="0.2">
      <c r="B174" s="20"/>
      <c r="C174" s="20"/>
      <c r="F174" s="3"/>
      <c r="G174" s="3"/>
      <c r="I174" s="6"/>
      <c r="J174" s="6"/>
    </row>
    <row r="175" spans="2:10" s="4" customFormat="1" x14ac:dyDescent="0.2">
      <c r="B175" s="20"/>
      <c r="C175" s="20"/>
      <c r="F175" s="3"/>
      <c r="G175" s="3"/>
      <c r="I175" s="6"/>
      <c r="J175" s="6"/>
    </row>
    <row r="176" spans="2:10" s="4" customFormat="1" x14ac:dyDescent="0.2">
      <c r="B176" s="20"/>
      <c r="C176" s="20"/>
      <c r="F176" s="3"/>
      <c r="G176" s="3"/>
      <c r="I176" s="6"/>
      <c r="J176" s="6"/>
    </row>
    <row r="177" spans="2:10" s="4" customFormat="1" x14ac:dyDescent="0.2">
      <c r="B177" s="20"/>
      <c r="C177" s="20"/>
      <c r="F177" s="3"/>
      <c r="G177" s="3"/>
      <c r="I177" s="6"/>
      <c r="J177" s="6"/>
    </row>
    <row r="178" spans="2:10" s="4" customFormat="1" x14ac:dyDescent="0.2">
      <c r="B178" s="20"/>
      <c r="C178" s="20"/>
      <c r="F178" s="3"/>
      <c r="G178" s="3"/>
      <c r="I178" s="6"/>
      <c r="J178" s="6"/>
    </row>
    <row r="179" spans="2:10" s="4" customFormat="1" x14ac:dyDescent="0.2">
      <c r="B179" s="20"/>
      <c r="C179" s="20"/>
      <c r="F179" s="3"/>
      <c r="G179" s="3"/>
      <c r="I179" s="6"/>
      <c r="J179" s="6"/>
    </row>
    <row r="180" spans="2:10" s="4" customFormat="1" x14ac:dyDescent="0.2">
      <c r="B180" s="20"/>
      <c r="C180" s="20"/>
      <c r="F180" s="3"/>
      <c r="G180" s="3"/>
      <c r="I180" s="6"/>
      <c r="J180" s="6"/>
    </row>
    <row r="181" spans="2:10" s="4" customFormat="1" x14ac:dyDescent="0.2">
      <c r="B181" s="20"/>
      <c r="C181" s="20"/>
      <c r="F181" s="3"/>
      <c r="G181" s="3"/>
      <c r="I181" s="6"/>
      <c r="J181" s="6"/>
    </row>
    <row r="182" spans="2:10" s="4" customFormat="1" x14ac:dyDescent="0.2">
      <c r="B182" s="20"/>
      <c r="C182" s="20"/>
      <c r="F182" s="3"/>
      <c r="G182" s="3"/>
      <c r="I182" s="6"/>
      <c r="J182" s="6"/>
    </row>
    <row r="183" spans="2:10" s="4" customFormat="1" x14ac:dyDescent="0.2">
      <c r="B183" s="20"/>
      <c r="C183" s="20"/>
      <c r="F183" s="3"/>
      <c r="G183" s="3"/>
      <c r="I183" s="6"/>
      <c r="J183" s="6"/>
    </row>
    <row r="184" spans="2:10" s="4" customFormat="1" x14ac:dyDescent="0.2">
      <c r="B184" s="20"/>
      <c r="C184" s="20"/>
      <c r="F184" s="3"/>
      <c r="G184" s="3"/>
      <c r="I184" s="6"/>
      <c r="J184" s="6"/>
    </row>
    <row r="185" spans="2:10" s="4" customFormat="1" x14ac:dyDescent="0.2">
      <c r="B185" s="20"/>
      <c r="C185" s="20"/>
      <c r="F185" s="3"/>
      <c r="G185" s="3"/>
      <c r="I185" s="6"/>
      <c r="J185" s="6"/>
    </row>
    <row r="186" spans="2:10" s="4" customFormat="1" x14ac:dyDescent="0.2">
      <c r="B186" s="20"/>
      <c r="C186" s="20"/>
      <c r="F186" s="3"/>
      <c r="G186" s="3"/>
      <c r="I186" s="6"/>
      <c r="J186" s="6"/>
    </row>
    <row r="187" spans="2:10" s="4" customFormat="1" x14ac:dyDescent="0.2">
      <c r="B187" s="20"/>
      <c r="C187" s="20"/>
      <c r="F187" s="3"/>
      <c r="G187" s="3"/>
      <c r="I187" s="6"/>
      <c r="J187" s="6"/>
    </row>
    <row r="188" spans="2:10" s="4" customFormat="1" x14ac:dyDescent="0.2">
      <c r="B188" s="20"/>
      <c r="C188" s="20"/>
      <c r="F188" s="3"/>
      <c r="G188" s="3"/>
      <c r="I188" s="6"/>
      <c r="J188" s="6"/>
    </row>
    <row r="189" spans="2:10" s="4" customFormat="1" x14ac:dyDescent="0.2">
      <c r="B189" s="20"/>
      <c r="C189" s="20"/>
      <c r="F189" s="3"/>
      <c r="G189" s="3"/>
      <c r="I189" s="6"/>
      <c r="J189" s="6"/>
    </row>
    <row r="190" spans="2:10" s="4" customFormat="1" x14ac:dyDescent="0.2">
      <c r="B190" s="20"/>
      <c r="C190" s="20"/>
      <c r="F190" s="3"/>
      <c r="G190" s="3"/>
      <c r="I190" s="6"/>
      <c r="J190" s="6"/>
    </row>
    <row r="191" spans="2:10" s="4" customFormat="1" x14ac:dyDescent="0.2">
      <c r="B191" s="20"/>
      <c r="C191" s="20"/>
      <c r="F191" s="3"/>
      <c r="G191" s="3"/>
      <c r="I191" s="6"/>
      <c r="J191" s="6"/>
    </row>
    <row r="192" spans="2:10" s="4" customFormat="1" x14ac:dyDescent="0.2">
      <c r="B192" s="20"/>
      <c r="C192" s="20"/>
      <c r="F192" s="3"/>
      <c r="G192" s="3"/>
      <c r="I192" s="6"/>
      <c r="J192" s="6"/>
    </row>
    <row r="193" spans="2:10" s="4" customFormat="1" x14ac:dyDescent="0.2">
      <c r="B193" s="20"/>
      <c r="C193" s="20"/>
      <c r="F193" s="3"/>
      <c r="G193" s="3"/>
      <c r="I193" s="6"/>
      <c r="J193" s="6"/>
    </row>
    <row r="194" spans="2:10" s="4" customFormat="1" x14ac:dyDescent="0.2">
      <c r="B194" s="20"/>
      <c r="C194" s="20"/>
      <c r="F194" s="3"/>
      <c r="G194" s="3"/>
      <c r="I194" s="6"/>
      <c r="J194" s="6"/>
    </row>
    <row r="195" spans="2:10" s="4" customFormat="1" x14ac:dyDescent="0.2">
      <c r="B195" s="20"/>
      <c r="C195" s="20"/>
      <c r="F195" s="3"/>
      <c r="G195" s="3"/>
      <c r="I195" s="6"/>
      <c r="J195" s="6"/>
    </row>
    <row r="196" spans="2:10" s="4" customFormat="1" x14ac:dyDescent="0.2">
      <c r="B196" s="20"/>
      <c r="C196" s="20"/>
      <c r="F196" s="3"/>
      <c r="G196" s="3"/>
      <c r="I196" s="6"/>
      <c r="J196" s="6"/>
    </row>
    <row r="197" spans="2:10" s="4" customFormat="1" x14ac:dyDescent="0.2">
      <c r="B197" s="20"/>
      <c r="C197" s="20"/>
      <c r="F197" s="3"/>
      <c r="G197" s="3"/>
      <c r="I197" s="6"/>
      <c r="J197" s="6"/>
    </row>
    <row r="198" spans="2:10" s="4" customFormat="1" x14ac:dyDescent="0.2">
      <c r="B198" s="20"/>
      <c r="C198" s="20"/>
      <c r="F198" s="3"/>
      <c r="G198" s="3"/>
      <c r="I198" s="6"/>
      <c r="J198" s="6"/>
    </row>
    <row r="199" spans="2:10" s="4" customFormat="1" x14ac:dyDescent="0.2">
      <c r="B199" s="20"/>
      <c r="C199" s="20"/>
      <c r="F199" s="3"/>
      <c r="G199" s="3"/>
      <c r="I199" s="6"/>
      <c r="J199" s="6"/>
    </row>
    <row r="200" spans="2:10" s="4" customFormat="1" x14ac:dyDescent="0.2">
      <c r="B200" s="20"/>
      <c r="C200" s="20"/>
      <c r="F200" s="3"/>
      <c r="G200" s="3"/>
      <c r="I200" s="6"/>
      <c r="J200" s="6"/>
    </row>
    <row r="201" spans="2:10" s="4" customFormat="1" x14ac:dyDescent="0.2">
      <c r="B201" s="20"/>
      <c r="C201" s="20"/>
      <c r="F201" s="3"/>
      <c r="G201" s="3"/>
      <c r="I201" s="6"/>
      <c r="J201" s="6"/>
    </row>
    <row r="202" spans="2:10" s="4" customFormat="1" x14ac:dyDescent="0.2">
      <c r="B202" s="20"/>
      <c r="C202" s="20"/>
      <c r="F202" s="3"/>
      <c r="G202" s="3"/>
      <c r="I202" s="6"/>
      <c r="J202" s="6"/>
    </row>
    <row r="203" spans="2:10" s="4" customFormat="1" x14ac:dyDescent="0.2">
      <c r="B203" s="20"/>
      <c r="C203" s="20"/>
      <c r="F203" s="3"/>
      <c r="G203" s="3"/>
      <c r="I203" s="6"/>
      <c r="J203" s="6"/>
    </row>
    <row r="204" spans="2:10" s="4" customFormat="1" x14ac:dyDescent="0.2">
      <c r="B204" s="20"/>
      <c r="C204" s="20"/>
      <c r="F204" s="3"/>
      <c r="G204" s="3"/>
      <c r="I204" s="6"/>
      <c r="J204" s="6"/>
    </row>
    <row r="205" spans="2:10" s="4" customFormat="1" x14ac:dyDescent="0.2">
      <c r="B205" s="20"/>
      <c r="C205" s="20"/>
      <c r="F205" s="3"/>
      <c r="G205" s="3"/>
      <c r="I205" s="6"/>
      <c r="J205" s="6"/>
    </row>
    <row r="206" spans="2:10" s="4" customFormat="1" x14ac:dyDescent="0.2">
      <c r="B206" s="20"/>
      <c r="C206" s="20"/>
      <c r="F206" s="3"/>
      <c r="G206" s="3"/>
      <c r="I206" s="6"/>
      <c r="J206" s="6"/>
    </row>
    <row r="207" spans="2:10" s="4" customFormat="1" x14ac:dyDescent="0.2">
      <c r="B207" s="20"/>
      <c r="C207" s="20"/>
      <c r="F207" s="3"/>
      <c r="G207" s="3"/>
      <c r="I207" s="6"/>
      <c r="J207" s="6"/>
    </row>
    <row r="208" spans="2:10" s="4" customFormat="1" x14ac:dyDescent="0.2">
      <c r="B208" s="20"/>
      <c r="C208" s="20"/>
      <c r="F208" s="3"/>
      <c r="G208" s="3"/>
      <c r="I208" s="6"/>
      <c r="J208" s="6"/>
    </row>
    <row r="209" spans="2:10" s="4" customFormat="1" x14ac:dyDescent="0.2">
      <c r="B209" s="20"/>
      <c r="C209" s="20"/>
      <c r="F209" s="3"/>
      <c r="G209" s="3"/>
      <c r="I209" s="6"/>
      <c r="J209" s="6"/>
    </row>
    <row r="210" spans="2:10" s="4" customFormat="1" x14ac:dyDescent="0.2">
      <c r="B210" s="20"/>
      <c r="C210" s="20"/>
      <c r="F210" s="3"/>
      <c r="G210" s="3"/>
      <c r="I210" s="6"/>
      <c r="J210" s="6"/>
    </row>
    <row r="211" spans="2:10" s="4" customFormat="1" x14ac:dyDescent="0.2">
      <c r="B211" s="20"/>
      <c r="C211" s="20"/>
      <c r="F211" s="3"/>
      <c r="G211" s="3"/>
      <c r="I211" s="6"/>
      <c r="J211" s="6"/>
    </row>
    <row r="212" spans="2:10" s="4" customFormat="1" x14ac:dyDescent="0.2">
      <c r="B212" s="20"/>
      <c r="C212" s="20"/>
      <c r="F212" s="3"/>
      <c r="G212" s="3"/>
      <c r="I212" s="6"/>
      <c r="J212" s="6"/>
    </row>
    <row r="213" spans="2:10" s="4" customFormat="1" x14ac:dyDescent="0.2">
      <c r="B213" s="20"/>
      <c r="C213" s="20"/>
      <c r="F213" s="3"/>
      <c r="G213" s="3"/>
      <c r="I213" s="6"/>
      <c r="J213" s="6"/>
    </row>
    <row r="214" spans="2:10" s="4" customFormat="1" x14ac:dyDescent="0.2">
      <c r="B214" s="20"/>
      <c r="C214" s="20"/>
      <c r="F214" s="3"/>
      <c r="G214" s="3"/>
      <c r="I214" s="6"/>
      <c r="J214" s="6"/>
    </row>
    <row r="215" spans="2:10" s="4" customFormat="1" x14ac:dyDescent="0.2">
      <c r="B215" s="20"/>
      <c r="C215" s="20"/>
      <c r="F215" s="3"/>
      <c r="G215" s="3"/>
      <c r="I215" s="6"/>
      <c r="J215" s="6"/>
    </row>
    <row r="216" spans="2:10" s="4" customFormat="1" x14ac:dyDescent="0.2">
      <c r="B216" s="20"/>
      <c r="C216" s="20"/>
      <c r="F216" s="3"/>
      <c r="G216" s="3"/>
      <c r="I216" s="6"/>
      <c r="J216" s="6"/>
    </row>
    <row r="217" spans="2:10" s="4" customFormat="1" x14ac:dyDescent="0.2">
      <c r="B217" s="20"/>
      <c r="C217" s="20"/>
      <c r="F217" s="3"/>
      <c r="G217" s="3"/>
      <c r="I217" s="6"/>
      <c r="J217" s="6"/>
    </row>
    <row r="218" spans="2:10" s="4" customFormat="1" x14ac:dyDescent="0.2">
      <c r="B218" s="20"/>
      <c r="C218" s="20"/>
      <c r="F218" s="3"/>
      <c r="G218" s="3"/>
      <c r="I218" s="6"/>
      <c r="J218" s="6"/>
    </row>
    <row r="219" spans="2:10" s="4" customFormat="1" x14ac:dyDescent="0.2">
      <c r="B219" s="20"/>
      <c r="C219" s="20"/>
      <c r="F219" s="3"/>
      <c r="G219" s="3"/>
      <c r="I219" s="6"/>
      <c r="J219" s="6"/>
    </row>
    <row r="220" spans="2:10" s="4" customFormat="1" x14ac:dyDescent="0.2">
      <c r="B220" s="20"/>
      <c r="C220" s="20"/>
      <c r="F220" s="3"/>
      <c r="G220" s="3"/>
      <c r="I220" s="6"/>
      <c r="J220" s="6"/>
    </row>
    <row r="221" spans="2:10" s="4" customFormat="1" x14ac:dyDescent="0.2">
      <c r="B221" s="20"/>
      <c r="C221" s="20"/>
      <c r="F221" s="3"/>
      <c r="G221" s="3"/>
      <c r="I221" s="6"/>
      <c r="J221" s="6"/>
    </row>
  </sheetData>
  <mergeCells count="13">
    <mergeCell ref="G20:H20"/>
    <mergeCell ref="G21:H21"/>
    <mergeCell ref="B23:F23"/>
    <mergeCell ref="G23:H23"/>
    <mergeCell ref="B26:F26"/>
    <mergeCell ref="G24:H24"/>
    <mergeCell ref="G25:H25"/>
    <mergeCell ref="G26:H26"/>
    <mergeCell ref="G5:H5"/>
    <mergeCell ref="B15:D15"/>
    <mergeCell ref="B18:F18"/>
    <mergeCell ref="G18:H18"/>
    <mergeCell ref="G19:H19"/>
  </mergeCells>
  <pageMargins left="0.70866141732283472" right="0.70866141732283472" top="0.78740157480314965" bottom="0.78740157480314965" header="0.31496062992125984" footer="0.31496062992125984"/>
  <pageSetup paperSize="9" scale="67" firstPageNumber="117" orientation="portrait" useFirstPageNumber="1" r:id="rId1"/>
  <headerFooter>
    <oddFooter>&amp;L&amp;"Arial,Kurzíva"Zastupitelstvo Olomouckého kraje 16.12.2024
10.1. - Rozpočet Olomouckého kraje na rok 2025 - návrh rozpočtu
Příloha č. 4): Financování &amp;R&amp;"-,Kurzíva"Strana &amp;P (Celkem 205)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zůstatek na účtu a zapojení úvě</vt:lpstr>
      <vt:lpstr>Splátky úvěrů</vt:lpstr>
      <vt:lpstr>'Splátky úvěrů'!Oblast_tisku</vt:lpstr>
      <vt:lpstr>'zůstatek na účtu a zapojení úvě'!Oblast_tisku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2024-11-25T14:51:40Z</cp:lastPrinted>
  <dcterms:created xsi:type="dcterms:W3CDTF">2012-11-29T11:48:09Z</dcterms:created>
  <dcterms:modified xsi:type="dcterms:W3CDTF">2024-11-27T07:20:41Z</dcterms:modified>
</cp:coreProperties>
</file>