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T2 ZOK" sheetId="1" r:id="rId1"/>
  </sheets>
  <definedNames>
    <definedName name="DZACATEK">#REF!</definedName>
    <definedName name="FZACATEK">#REF!</definedName>
    <definedName name="LZACATEK">#REF!</definedName>
    <definedName name="_xlnm.Print_Titles" localSheetId="0">'T2 ZOK'!$1:$3</definedName>
  </definedNames>
  <calcPr fullCalcOnLoad="1"/>
</workbook>
</file>

<file path=xl/sharedStrings.xml><?xml version="1.0" encoding="utf-8"?>
<sst xmlns="http://schemas.openxmlformats.org/spreadsheetml/2006/main" count="155" uniqueCount="155">
  <si>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</si>
  <si>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</si>
  <si>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</si>
  <si>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</si>
  <si>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</si>
  <si>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</si>
  <si>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</si>
  <si>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</si>
  <si>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</si>
  <si>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</si>
  <si>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</si>
  <si>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</si>
  <si>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</si>
  <si>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</si>
  <si>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</si>
  <si>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</si>
  <si>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2</t>
  </si>
  <si>
    <t>Podpora přípravy dětí a mládeže ve vrcholovém sportovním klubu SKC Prostějov z.s.</t>
  </si>
  <si>
    <t>- příprava dětí a mládeže v cyklistice na vrcholový sport
- zaměření na provoz sport. areálu, vybavení kvalitním materiálem, zabezpečení výcvikových táborů, nábor. akcí a zajištění startu na vrcholných Evropských  a světových akcích jako SP,ME, MS.</t>
  </si>
  <si>
    <t>3</t>
  </si>
  <si>
    <t>Pojď si s námi zahrát volejbal</t>
  </si>
  <si>
    <t>Podpora činnosti VK UP Olomouc - družstva mládeže.
Zajištění systematické výchovy dětí  reprezentující ČR a Olomoucký kraj v nejvyšších celostátních soutěžích ve volejbale dívek a podpora volejbalové akademie v Olomouci.</t>
  </si>
  <si>
    <t>5</t>
  </si>
  <si>
    <t>Podpora přípravy dětí a mládeže DHK ZORA Olomouc v roce 2019</t>
  </si>
  <si>
    <t>Dámský házenkářský klub DHK ZORA Olomouc je zapsaným spolkem s právní subjektivitou. Klub provozuje sportovní činnost házené ženských složek na úrovni vrcholové házené, s návazností na státní reprezentaci České republiky.</t>
  </si>
  <si>
    <t>6</t>
  </si>
  <si>
    <t>Podpora Regionální fotbalové akademie Olomouckého kraje</t>
  </si>
  <si>
    <t>Regionální fotbalová akademie Olomouckého kraje od 1. 9. 2016 koncentruje na jednom místě nejtalentovanější fotbalisty ve věku 14 a 15 let a přispívá tak k jejich všeobecnému rozvoji.</t>
  </si>
  <si>
    <t>8</t>
  </si>
  <si>
    <t>Přidej se k nám!</t>
  </si>
  <si>
    <t>Podpora T. J. Sokol Šternberk - oddílu volejbalu, se statutem Sportovního centra mládeže = SCM Českého volejbalového svazu</t>
  </si>
  <si>
    <t>9</t>
  </si>
  <si>
    <t>Podpora mládežnického hokeje v Olomouci 2019</t>
  </si>
  <si>
    <t>Klub má registrovaných cca 300 hráčů ledního hokeje v mládežnických kategoriích. Činností  je především start našich hráčů v nejvyšších soutěžích, pořádaných Českým svazem ledního hokeje, dále jen ČSLH, pod kterým je náš klub registrován.</t>
  </si>
  <si>
    <t>10</t>
  </si>
  <si>
    <t>Celoroční sportovní činnost dětí a mládeže v klubu Volejbal Přerov</t>
  </si>
  <si>
    <t>Vytvoření ekonomických podmínek pro celoroční činnost družstev mládeže v klubu Volejbal Přerov. Od přípravek až po vrcholovou extraligovou úroveň mládežnických kategorií, včetně výchovy reprezentantek ČR.</t>
  </si>
  <si>
    <t>12</t>
  </si>
  <si>
    <t>Podpora přípravy dětí a mládeže v oddíle házené TJ TATRAN LITOVEL, z.s.</t>
  </si>
  <si>
    <t>TJ TATRAN LITOVEL, z.s. se systematicky a dlouhodobě věnuje sportovní výchově mládeže v oddíle házené s cílem budoucího startu v nejvyšších soutěžích seniorského týmu, případně v reprezentačních výběrech.</t>
  </si>
  <si>
    <t>13</t>
  </si>
  <si>
    <t>VRCHOLOVÁ PŘÍPRAVA MLADÝCH FOTBALISTŮ V SK OLOMOUC SIGMA MŽ, z.s. 2019</t>
  </si>
  <si>
    <t>SK OLOMOUC SIGMA MŽ, z.s., zabezpečuje vrcholovou sportovní přípravu mladých fotbalistů, převážně se
jedná o děti a mládež z Olomouckého kraje. Fotbalisté jsou ve věkovém rozmezí od 4 do 18 let a reprezentují kraj na tuzemské i mezinárodní úrovni.</t>
  </si>
  <si>
    <t>14</t>
  </si>
  <si>
    <t>Podpora přípravy dětí a mládeže na vrcholový sport ve Veslařském klubu Olomouc, z.s. v roce 2019</t>
  </si>
  <si>
    <t>Účast na veslařských závodech a soutěžích v roce 2019, reprezentace Olomouckého kraje v rámci celé ČR i v zahraničí. Všeobecná
příprava dětí v rámci VK Olomouc, pohybové aktivity, kladný zdravotné aspekt i prevence kriminality.</t>
  </si>
  <si>
    <t>17</t>
  </si>
  <si>
    <t>Vrcholové basketbalové centrum mládeže BCM Orli Prostějov</t>
  </si>
  <si>
    <t>BCM Orli Prostějov je jediné vrcholové basketbalové centrum mládeže na Moravě. Kromě široké základny je hlavním cílem příprava talentů pro špičkový vrcholový sport, konkrétně pro tým BK Olomoucko a reprezentaci ČR.</t>
  </si>
  <si>
    <t>19</t>
  </si>
  <si>
    <t>Vrcholový sportovní klub mládeže - Atletický klub Olomouc, z.s.</t>
  </si>
  <si>
    <t>AK Olomouc jeden z nejúspěšnějších klubů v ČR, který svou činností vytváří podmínky pro vrcholovou a výkonnostní atletiku dětí a mládeže a připravuje členy vrcholové sekce mládeže ve výkonnostním růstu do seniorských extraligových kategorií.</t>
  </si>
  <si>
    <t>20</t>
  </si>
  <si>
    <t>FBS Olomouc - podpora vrcholové přípravy dětí a mládeže</t>
  </si>
  <si>
    <t>FBS Olomouc je vrcholový mládežnický klub, který zajišťuje systematickou přípravu a výchovu dětí a mládeže pro vrcholový sport - FLORBAL</t>
  </si>
  <si>
    <t>21</t>
  </si>
  <si>
    <t>Podpora sportovní přípravy dětí a mládeže HC ZUBR Přerov</t>
  </si>
  <si>
    <t>Hokejový klub HC ZUBR Přerov ve své činnosti pokrývá péči o děti a mládež od kategorie přípravky, přes kategorie žáků až ke kategoriím dorostu a juniorů. Kategorie dorostu a juniorů vede přitom v nejvyšší soutěži - extralize.</t>
  </si>
  <si>
    <t>22</t>
  </si>
  <si>
    <t>Vrcholová příprava dětí a mládeže TK PRECHEZA PŘEROV</t>
  </si>
  <si>
    <t>TK zabezpečuje sportovní činnost dětí a mládeže, zajišťuje výkonnostní a vrcholový tenis dětí a mládeže do 18ti let, k tomuto účelu provozujeme sportovní zařízení.</t>
  </si>
  <si>
    <t>23</t>
  </si>
  <si>
    <t>Podpora celoroční činnosti mládežnických družstev VK Prostějov</t>
  </si>
  <si>
    <t>Celoroční činnost mládeže VK Prostějov - příprava, soustředění, turnaje, mistrovské soutěže v roce 2019</t>
  </si>
  <si>
    <t>24</t>
  </si>
  <si>
    <t>Sportovní centrum mládeže JUDO</t>
  </si>
  <si>
    <t>Ve spolupráci s českým svazem juda (dále Čsju), a všech klubů Olomouckého kraje je zřízeno sportovní centrum
mládeže (dále SCM) při Judo klubu Olomouc.  Pravidelné tréninky probíhají od pondělí do soboty  (celkem 24 tréninků týdně).</t>
  </si>
  <si>
    <t>25</t>
  </si>
  <si>
    <t>Podpora mládeže v HKMD při přípravě na vrcholový sport</t>
  </si>
  <si>
    <t>Cílem projektu je zkvalitnění celoroční výkonnostní sportovní přípravy v HKMD Šumperk.
Zlepšení podmínek při provozování sportovních aktivit. Podpora zdraví, regenerace sil, zdravotní prevenci a trávení volného času.</t>
  </si>
  <si>
    <t>26</t>
  </si>
  <si>
    <t>Podpora sportovní činnosti dětí a mládeže v roce 2019</t>
  </si>
  <si>
    <t>Podpora tenisové činnosti a přípravy dětí a mládeže Tenisového klubu Prostějov v roce 2019.</t>
  </si>
  <si>
    <t>27</t>
  </si>
  <si>
    <t>Ol. kraj a FEJE v roce 2019 JEDE</t>
  </si>
  <si>
    <t>Jsme kvalitní vrcholové mládežnické centrum běžeckého lyžování se 104 závodními mládežnickými členy. Platí, že se chceme i s Vaší podporou vyšvihnout v následující dekádě mezi nejlepší 3 mládežnické kluby v České republice.</t>
  </si>
  <si>
    <t>29</t>
  </si>
  <si>
    <t>Podpora celoroční sportovní činnosti dětí a mládeže SCM Olomouc při oddílu kanoistiky SKUP
Olomouc z. s.</t>
  </si>
  <si>
    <t>KANOISTIKA – oddíl kanoistiky SKUP OLOMOUC
Koncept žádosti na dotaci v mládežnickém vrcholovém sportu</t>
  </si>
  <si>
    <t>30</t>
  </si>
  <si>
    <t>Podpora přípravy dětí a mládeže ve fotbalovém klubu 1.SK Prostějov</t>
  </si>
  <si>
    <t>1.SK Prostějov z.s. je klub s dlouholetou tradicí výchovy mládeže. Klub vnímáme jako vrcholek pyramidy výchovy mládeže v regionu. Odchovanci se prosazují v nejlepších mužstvech regionu, mladí hráči jsou pravidelně členy mládežnických reprezentací ČR.</t>
  </si>
  <si>
    <t>32</t>
  </si>
  <si>
    <t>Podpora mládežnických družstev TJ Cement Hranice, z.s.</t>
  </si>
  <si>
    <t>Účast mládežnických družstev v soutěžích Ol. kraje a oblasti Moravy, výchova mladých házenkářů pro nejvyšší mužskou soutěž ČR, celoroční vyplnění volného času mládeže - pravidelné tréninky minimálně 3 x týdně, pořádání turnajů a soustředění.</t>
  </si>
  <si>
    <t>FENIX SKI TEAM Jeseník z.s.
Masarykovo náměstí 60/5
Jeseník
79001</t>
  </si>
  <si>
    <t>Okres Jeseník
Právní forma
Spolek
IČO 62353390
 B.Ú. 86-7664810227/0100</t>
  </si>
  <si>
    <t>Dotace bude použita na:
Doprava, ubytování a stravování, závodní činnost, sportovní materiál, údržba a provoz lyžárna x šatny x areál, mzdy trenérů, servisu a manažera; další služby spojené se sportovní vrcholovou přípravou mládeže. (více v příloze)</t>
  </si>
  <si>
    <t>Atletický klub Olomouc z.s.
17. listopadu 1139/3
Olomouc
77900</t>
  </si>
  <si>
    <t>Okres Olomouc
Právní forma
Spolek
IČO 41031369
 B.Ú. 43438811/0100</t>
  </si>
  <si>
    <t>Dotace bude použita na:Pronájmy sportovišť - atletického stadionu a atletické haly, tělocvičen,  dopravu a ubytování při závodech a soustředěních v České republice i v zahraničí a také na úhradu odměn pro trenéry a organizační pracovníky podílející se na přípravě mládeže.</t>
  </si>
  <si>
    <t>Dámský házenkářský klub Zora Olomouc, z.s.
U stadionu 1357/6a
Olomouc
77900</t>
  </si>
  <si>
    <t>Okres Olomouc
Právní forma
Spolek
IČO 69601062
 B.Ú. 1899651024/2700</t>
  </si>
  <si>
    <t>Dotace bude použita na:Dotace bude použita  na pokrytí nákladů za dopravu, rozhodčí, energií, nájmů , dresů, sportovních pomůcek  a trenérů.</t>
  </si>
  <si>
    <t>FBS Olomouc, z. s.
Sukova 874/4
Olomouc
77900</t>
  </si>
  <si>
    <t>Okres Olomouc
Právní forma
Spolek
IČO 26548798
 B.Ú. 2401100335/2010</t>
  </si>
  <si>
    <t>Dotace bude použita na:Na pronájem hal a materiálně technické vybavení družstev, zabezpečení účasti členů klubu na sportovních akcích (doprava, cestovné, stravné, ubytování), zabezpečení sportovní a výcvikových akcí a zajištění služeb souvisejících se sportovní činností.</t>
  </si>
  <si>
    <t>HC Olomouc - mládež, spolek
Hynaisova 1091/9a
Olomouc
77900</t>
  </si>
  <si>
    <t>Okres Olomouc
Právní forma
Spolek
IČO 22734279
 B.Ú. 43-2395380237/0100</t>
  </si>
  <si>
    <t>Dotace bude použita na:Finanční podpora z rozpočtu olomouckého kraje bude využita na pronájem sportovišť k zajištění fungování všech mládežnických kategorií ledního hokeje v Olomouci.</t>
  </si>
  <si>
    <t>JUDO KLUB OLOMOUC, z.s.
Na střelnici 1212/39
Olomouc
77900</t>
  </si>
  <si>
    <t>Okres Olomouc
Právní forma
Spolek
IČO 70233977
 B.Ú. 27-4183870217/0100</t>
  </si>
  <si>
    <t>Dotace bude použita na:Pobytové náklady a náklady na stravu v Olomouci: 17 sportovců 856 800,-Kč, Náklady na soustředění v rámci ČR: 17 sportovců 340 000 Kč. Soutěže a soustředění v zahraničí:  1 248 000 Kč, Plat trenéra: 240 000 Kč, Plat fyzioterapeut:  240 000 Kč</t>
  </si>
  <si>
    <t>Nadační fond Regionální fotbalové akademie Olomouckého kraje
Na střelnici 1337/41
Olomouc
77900</t>
  </si>
  <si>
    <t>Okres Olomouc
Právní forma
Nadační fond
IČO 05120683
 B.Ú. 275237875/0300</t>
  </si>
  <si>
    <t>Dotace bude použita na:Dotace bude využita zejména na tyto výdaje RFA:
- částečná úhrada stravy členů RFA
- úhrada ubytování členů RFA s bydlištěm z delší dojezdové vzdálenosti
- sportovně-zdravotní prohlídky členů RFA
- vychovatelská služba internátu RFA</t>
  </si>
  <si>
    <t>SK OLOMOUC SIGMA MŽ, z.s.
Legionářská 1165/12
Olomouc
77900</t>
  </si>
  <si>
    <t>Okres Olomouc
Právní forma
Spolek
IČO 00534013
 B.Ú. 4200142132/6800</t>
  </si>
  <si>
    <t>Dotace bude použita na:- přeprava na utkání
- odměnování pracovníku zajišťující přípravu tréninkových ploch
- odměnování trenérů jako OSVČ zajišťující sportovní chod KA
- nákup sportovního materiálu
- nákup materiálu na údržbu sportovišť</t>
  </si>
  <si>
    <t>SKUP Olomouc, z.s.
U sportovní haly 38/2
Olomouc
77900</t>
  </si>
  <si>
    <t>Okres Olomouc
Právní forma
Spolek
IČO 00562335
 B.Ú. 1804576309/0800</t>
  </si>
  <si>
    <t>Dotace bude použita na:Náklady na pronájmy sportovišť
Náklady na zabezpečení sportovních soutěží
Náklady na mzdy a odměny trenérům
Náklady na pořízení sportovních pomůcek a vybavení
Náklady na dopravu na soutěže
Další náklady na zabezpečení činnosti</t>
  </si>
  <si>
    <t>Tělocvičná jednota Sokol Šternberk
Zahradní 1418/23
Šternberk
78501</t>
  </si>
  <si>
    <t>Okres Olomouc
Právní forma
Spolek
IČO 62335421
 B.Ú. 1802845309/0800</t>
  </si>
  <si>
    <t>TJ TATRAN LITOVEL, z.s.
Nám. Př. Otakara 770/4
Litovel
78401</t>
  </si>
  <si>
    <t>Okres Olomouc
Právní forma
Spolek
IČO 14615371
 B.Ú. 246225779/0300</t>
  </si>
  <si>
    <t>Volejbalový klub Univerzity Palackého v Olomouci, z. s.
U sportovní haly 38/2
Olomouc
77900</t>
  </si>
  <si>
    <t>Okres Olomouc
Právní forma
Spolek
IČO 04100794
 B.Ú. 8752091001/5500</t>
  </si>
  <si>
    <t>Veslařský klub Olomouc, z.s.
17. listopadu 1047/10
Olomouc
77900</t>
  </si>
  <si>
    <t>Okres Olomouc
Právní forma
Spolek
IČO 45238669
 B.Ú. 377932043/0300</t>
  </si>
  <si>
    <t>1. SK Prostějov z.s.
Za Místním nádražím 4536
Prostějov
79601</t>
  </si>
  <si>
    <t>Okres Prostějov
Právní forma
Spolek
IČO 26621916
 B.Ú. 203252187/0600</t>
  </si>
  <si>
    <t>BCM Orli Prostějov, spolek
Žeranovská 4159/13
Prostějov
79601</t>
  </si>
  <si>
    <t>Okres Prostějov
Právní forma
Spolek
IČO 05221994
 B.Ú. 276019650/0300</t>
  </si>
  <si>
    <t>Dotace bude použita na:doprava, pronájmy, startovné, výchovné, odměny trenérům a realizačnímu týmu, náklady na rozhodčí a komisaře utkání,  ubytování, stravné, sportovní materiál a sport. vybavení, zdravotnický materiál, správa webu, videozáznamy utkání</t>
  </si>
  <si>
    <t>SKC Prostějov z.s.
Kostelecká 4468/49
Prostějov
79601</t>
  </si>
  <si>
    <t>Okres Prostějov
Právní forma
Spolek
IČO 15527395
 B.Ú. 186692403/0600</t>
  </si>
  <si>
    <t>Dotace bude použita na:- doprava, cestovné, stravné, ubytování při závodech a soustředěních, zajištění  materiálu, lékařské služby, odměny trenérům, masérům, mechanikům, rehabilitace, potravinové doplňky, startovné, cyklistické oblečení, pronájem sportovního zařízení</t>
  </si>
  <si>
    <t>Tenisový klub Prostějov, spolek
Sportovní 3924/1
Prostějov
79601</t>
  </si>
  <si>
    <t>Okres Prostějov
Právní forma
Spolek
IČO 00205061
 B.Ú. 9721080267/0100</t>
  </si>
  <si>
    <t>Dotace bude použita na:Doprava, pronájmy sport. zařízení, poplatky ČTS, odměny hráčů, trenérů a týmu, nákup sport. potřeb a vybavení, zdrav. a rehab. zabezpečení a materiál, propagace a reklama, soustředění týmu, organizaci soutěžních utkání a ostatní provozní náklady.</t>
  </si>
  <si>
    <t>VK Prostějov, spolek
Za Kosteleckou 4161/49
Prostějov
79601</t>
  </si>
  <si>
    <t>Okres Prostějov
Právní forma
Spolek
IČO 27057518
 B.Ú. 35-8875100297/0100</t>
  </si>
  <si>
    <t>Dotace bude použita na:Sportovní pronájmy a nájmy, ubytování v domově mládeže, doprava, mzdy trenérů mládeže, sportovní výstroj a vybavení, výchovné, poplatky ČVS, rehabilitační zabezpečení a materiál, soustředění , organizace soutěžných utkání a ostatní provozní náklady</t>
  </si>
  <si>
    <t>HC ZUBR Přerov z.s.
Petřivalského 2885/5
Přerov
75002</t>
  </si>
  <si>
    <t>Okres Přerov
Právní forma
Spolek
IČO 70259747
 B.Ú. 86-7205200227/0100</t>
  </si>
  <si>
    <t>TK PRECHEZA Přerov z.s.
Kosmákova 3364/55
Přerov
75002</t>
  </si>
  <si>
    <t>Okres Přerov
Právní forma
Spolek
IČO 22826611
 B.Ú. 43-6392040227/0100</t>
  </si>
  <si>
    <t>Dotace bude použita na:náklady se sportovní činností dětí a mládeže ( trenéři, masér, pronájmy sportovišť), náklady spojené s účastí na sportovních akcích ( doprava, stravování, ubytování), zajištění sportovního vybavení a materiálu, náklady s údržbou sport.zařízení</t>
  </si>
  <si>
    <t>TJ Cement Hranice, z.s.
Žáčkova 1988
Hranice
75301</t>
  </si>
  <si>
    <t>Okres Přerov
Právní forma
Spolek
IČO 49558722
 B.Ú. 1880365319/0800</t>
  </si>
  <si>
    <t>Dotace bude použita na:Nájem sportoviště 200000 Kč, spotřeba materiálu 30000 Kč, spotřeba energie 20000,- Kč, rozhodčí 30000 Kč, trenérské služby 500000 Kč, doprava 100000 Kč, pojištění 20000 Kč, stravné + cestovné 70000 Kč, startovné 8000 Kč, správce + manažer 176000 Kč</t>
  </si>
  <si>
    <t>Volejbal Přerov, z.s.
Petřivalského 584/1
Přerov
75002</t>
  </si>
  <si>
    <t>Okres Přerov
Právní forma
Spolek
IČO 03660575
 B.Ú. 268503071/0300</t>
  </si>
  <si>
    <t>Dotace bude použita na:nájem sportovišť
doprava na tréninky a utkání
pořízení sportovního a technického vybavení
náklady na rozhodčí
soutěžní příspěvky a poplatky
náklady na ubytování mládežnických kategorií
mzdy, platy a odměny trenérů
náklady na turnaje a soustředění</t>
  </si>
  <si>
    <t>Hokejový Klub Mladí Draci Šumperk z.s.
Žerotínova 2982/55b
Šumperk
78701</t>
  </si>
  <si>
    <t>Okres Šumperk
Právní forma
Spolek
IČO 00494917
 B.Ú. 17135841/0100</t>
  </si>
  <si>
    <t>Dotace bude použita na:Z dotace od Olomouckého kraje budou hrazeny tyto výdaje: 
Nájemné sportovišť, dopravné a cestovné, letní soustředění, přípravné turnaje, sportovní vybavení, tréninkové pomůcky, odměny trenérů atd..
Žádáme o podporu ve výši 300.000,-Kč</t>
  </si>
  <si>
    <t>Dotace bude použita na:1.OSOBNÍ NÁKLADY: 520.000,- Kč
2.VÝSTROJ A VÝZBROJ: 340.000,- Kč
3.DOPRAVA: 340.000,- Kč
4.ROZHODČÍ: 260.000,- Kč
5.PRONÁJEM SPORTOVIŠŤ: 140.000,- Kč
6.STARTOVNÉ: 200.000,- Kč
7.PRONÁJEM LED. PLOCHY: 200.000,- Kč
DOTACE CELKEM: 2 000.000,- Kč</t>
  </si>
  <si>
    <t>Poř. číslo prac. tab.</t>
  </si>
  <si>
    <t>Dotace bude použita na:Dotace bude použita v souladu s vyhlášenými podmínkami, na úhradu nákladů trenérů, dopravy, pronájmu, ceny, rozhodčí, ubytování a sportovní pomůcky</t>
  </si>
  <si>
    <t>Dotace bude použita na: odměny trenérů, materiální vybavení, soustředění, startovné na turnajích, pronájmy
sportovišť, dopravu, úhradu nájmů a energií, mzdy provozních pracovníků, údržbu hřišť včetně zázemí, vyplácení odměn rozhodčím,
poplatky FAČR.</t>
  </si>
  <si>
    <t>Dotace bude použita na: Doprava na veslařské závody
Strava a ubytování závodníků na závodech
Veslařský materiál
Opravy veslařského materiálu
Závodní dresy
Ostatní</t>
  </si>
  <si>
    <t>Dotace bude použita na: úhradu sportovišť na tréninky a mistrovská utkání.Mzdové prostředky na trenéry.Náklady na ubytování hráček a stravování, soustředění, přípravné zápasy a turnaje, cestovné.</t>
  </si>
  <si>
    <t>Dotace bude použita na: podporu sportovců, úhradu nákladu na soutěže, ubytování, stravu, mzdy hráček a trenérů, pronájmy hal a tělocvičen, přípravná soustředění, regeneraci.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</si>
</sst>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7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16" fillId="7" borderId="8" applyNumberFormat="0" applyAlignment="0" applyProtection="0"/>
    <xf numFmtId="0" fontId="27" fillId="7" borderId="9" applyNumberFormat="0" applyAlignment="0" applyProtection="0"/>
    <xf numFmtId="0" fontId="2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16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top" wrapText="1"/>
    </xf>
    <xf numFmtId="0" fontId="2" fillId="0" borderId="14" xfId="0" applyFont="1" applyFill="1" applyBorder="1" applyAlignment="1">
      <alignment horizontal="centerContinuous" vertical="top" wrapText="1"/>
    </xf>
    <xf numFmtId="0" fontId="21" fillId="0" borderId="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1" fillId="0" borderId="19" xfId="0" applyFont="1" applyBorder="1" applyAlignment="1">
      <alignment vertical="top" wrapText="1"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14" fontId="0" fillId="0" borderId="20" xfId="0" applyNumberForma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70" workbookViewId="0" topLeftCell="A52">
      <selection activeCell="L46" sqref="L46:L48"/>
    </sheetView>
  </sheetViews>
  <sheetFormatPr defaultColWidth="9.140625" defaultRowHeight="15"/>
  <cols>
    <col min="1" max="1" width="5.28125" style="0" customWidth="1"/>
    <col min="2" max="2" width="22.140625" style="0" customWidth="1"/>
    <col min="3" max="3" width="37.57421875" style="0" customWidth="1"/>
    <col min="4" max="4" width="17.7109375" style="0" customWidth="1"/>
    <col min="5" max="5" width="11.57421875" style="0" customWidth="1"/>
    <col min="6" max="6" width="17.421875" style="0" customWidth="1"/>
    <col min="7" max="7" width="12.00390625" style="0" customWidth="1"/>
    <col min="8" max="10" width="6.7109375" style="0" customWidth="1"/>
    <col min="12" max="12" width="17.28125" style="0" customWidth="1"/>
    <col min="13" max="13" width="5.8515625" style="0" customWidth="1"/>
  </cols>
  <sheetData>
    <row r="1" spans="1:13" ht="21.75" customHeight="1" thickBot="1">
      <c r="A1" s="48" t="s">
        <v>0</v>
      </c>
      <c r="B1" s="6" t="s">
        <v>1</v>
      </c>
      <c r="C1" s="1" t="s">
        <v>10</v>
      </c>
      <c r="D1" s="51" t="s">
        <v>13</v>
      </c>
      <c r="E1" s="54" t="s">
        <v>15</v>
      </c>
      <c r="F1" s="51" t="s">
        <v>2</v>
      </c>
      <c r="G1" s="54" t="s">
        <v>3</v>
      </c>
      <c r="H1" s="13" t="s">
        <v>4</v>
      </c>
      <c r="I1" s="14"/>
      <c r="J1" s="14"/>
      <c r="K1" s="12"/>
      <c r="L1" s="51" t="s">
        <v>14</v>
      </c>
      <c r="M1" s="40" t="s">
        <v>149</v>
      </c>
    </row>
    <row r="2" spans="1:13" ht="19.5" customHeight="1" thickBot="1">
      <c r="A2" s="49"/>
      <c r="B2" s="7"/>
      <c r="C2" s="1" t="s">
        <v>11</v>
      </c>
      <c r="D2" s="52"/>
      <c r="E2" s="55"/>
      <c r="F2" s="52"/>
      <c r="G2" s="55"/>
      <c r="H2" s="15" t="s">
        <v>5</v>
      </c>
      <c r="I2" s="15" t="s">
        <v>6</v>
      </c>
      <c r="J2" s="8" t="s">
        <v>7</v>
      </c>
      <c r="K2" s="5" t="s">
        <v>8</v>
      </c>
      <c r="L2" s="52"/>
      <c r="M2" s="41"/>
    </row>
    <row r="3" spans="1:13" ht="15.75" thickBot="1">
      <c r="A3" s="50"/>
      <c r="B3" s="9"/>
      <c r="C3" s="1" t="s">
        <v>12</v>
      </c>
      <c r="D3" s="53"/>
      <c r="E3" s="56"/>
      <c r="F3" s="53"/>
      <c r="G3" s="56"/>
      <c r="H3" s="16"/>
      <c r="I3" s="16"/>
      <c r="J3" s="11" t="s">
        <v>9</v>
      </c>
      <c r="K3" s="10"/>
      <c r="L3" s="53"/>
      <c r="M3" s="42"/>
    </row>
    <row r="4" spans="1:13" ht="90">
      <c r="A4" s="43" t="s">
        <v>73</v>
      </c>
      <c r="B4" s="21" t="s">
        <v>85</v>
      </c>
      <c r="C4" s="22" t="s">
        <v>74</v>
      </c>
      <c r="D4" s="44">
        <v>1100000</v>
      </c>
      <c r="E4" s="23">
        <v>43466</v>
      </c>
      <c r="F4" s="45">
        <v>1100000</v>
      </c>
      <c r="G4" s="46">
        <v>43847</v>
      </c>
      <c r="H4" s="47">
        <v>145</v>
      </c>
      <c r="I4" s="47">
        <v>160</v>
      </c>
      <c r="J4" s="47">
        <v>150</v>
      </c>
      <c r="K4" s="47">
        <v>455</v>
      </c>
      <c r="L4" s="45">
        <v>550000</v>
      </c>
      <c r="M4" s="39">
        <v>1</v>
      </c>
    </row>
    <row r="5" spans="1:13" ht="90">
      <c r="A5" s="33"/>
      <c r="B5" s="2" t="s">
        <v>86</v>
      </c>
      <c r="C5" s="3" t="s">
        <v>75</v>
      </c>
      <c r="D5" s="35"/>
      <c r="E5" s="19"/>
      <c r="F5" s="29"/>
      <c r="G5" s="37"/>
      <c r="H5" s="27"/>
      <c r="I5" s="27"/>
      <c r="J5" s="27"/>
      <c r="K5" s="27"/>
      <c r="L5" s="29"/>
      <c r="M5" s="31"/>
    </row>
    <row r="6" spans="1:13" ht="105">
      <c r="A6" s="33"/>
      <c r="B6" s="26">
        <v>1</v>
      </c>
      <c r="C6" s="18" t="s">
        <v>87</v>
      </c>
      <c r="D6" s="35"/>
      <c r="E6" s="20">
        <v>43830</v>
      </c>
      <c r="F6" s="29"/>
      <c r="G6" s="37"/>
      <c r="H6" s="27"/>
      <c r="I6" s="27"/>
      <c r="J6" s="27"/>
      <c r="K6" s="27"/>
      <c r="L6" s="29"/>
      <c r="M6" s="31"/>
    </row>
    <row r="7" spans="1:13" ht="75">
      <c r="A7" s="33" t="s">
        <v>49</v>
      </c>
      <c r="B7" s="2" t="s">
        <v>88</v>
      </c>
      <c r="C7" s="17" t="s">
        <v>50</v>
      </c>
      <c r="D7" s="35">
        <v>950000</v>
      </c>
      <c r="E7" s="20">
        <v>43466</v>
      </c>
      <c r="F7" s="29">
        <v>950000</v>
      </c>
      <c r="G7" s="37">
        <v>43847</v>
      </c>
      <c r="H7" s="27">
        <v>175</v>
      </c>
      <c r="I7" s="27">
        <v>85</v>
      </c>
      <c r="J7" s="27">
        <v>90</v>
      </c>
      <c r="K7" s="27">
        <v>350</v>
      </c>
      <c r="L7" s="29">
        <v>200000</v>
      </c>
      <c r="M7" s="31">
        <v>3</v>
      </c>
    </row>
    <row r="8" spans="1:13" ht="105">
      <c r="A8" s="33"/>
      <c r="B8" s="2" t="s">
        <v>89</v>
      </c>
      <c r="C8" s="3" t="s">
        <v>51</v>
      </c>
      <c r="D8" s="35"/>
      <c r="E8" s="19"/>
      <c r="F8" s="29"/>
      <c r="G8" s="37"/>
      <c r="H8" s="27"/>
      <c r="I8" s="27"/>
      <c r="J8" s="27"/>
      <c r="K8" s="27"/>
      <c r="L8" s="29"/>
      <c r="M8" s="31"/>
    </row>
    <row r="9" spans="1:13" ht="120">
      <c r="A9" s="33"/>
      <c r="B9" s="26">
        <v>1</v>
      </c>
      <c r="C9" s="3" t="s">
        <v>90</v>
      </c>
      <c r="D9" s="35"/>
      <c r="E9" s="20">
        <v>43830</v>
      </c>
      <c r="F9" s="29"/>
      <c r="G9" s="37"/>
      <c r="H9" s="27"/>
      <c r="I9" s="27"/>
      <c r="J9" s="27"/>
      <c r="K9" s="27"/>
      <c r="L9" s="29"/>
      <c r="M9" s="31"/>
    </row>
    <row r="10" spans="1:13" ht="88.5" customHeight="1">
      <c r="A10" s="33" t="s">
        <v>22</v>
      </c>
      <c r="B10" s="2" t="s">
        <v>91</v>
      </c>
      <c r="C10" s="17" t="s">
        <v>23</v>
      </c>
      <c r="D10" s="35">
        <v>4700000</v>
      </c>
      <c r="E10" s="20">
        <v>43466</v>
      </c>
      <c r="F10" s="29">
        <v>2000000</v>
      </c>
      <c r="G10" s="37">
        <v>43847</v>
      </c>
      <c r="H10" s="27">
        <v>180</v>
      </c>
      <c r="I10" s="27">
        <v>150</v>
      </c>
      <c r="J10" s="27">
        <v>160</v>
      </c>
      <c r="K10" s="27">
        <v>490</v>
      </c>
      <c r="L10" s="29">
        <v>1100000</v>
      </c>
      <c r="M10" s="31">
        <v>6</v>
      </c>
    </row>
    <row r="11" spans="1:13" ht="90">
      <c r="A11" s="33"/>
      <c r="B11" s="2" t="s">
        <v>92</v>
      </c>
      <c r="C11" s="3" t="s">
        <v>24</v>
      </c>
      <c r="D11" s="35"/>
      <c r="E11" s="19"/>
      <c r="F11" s="29"/>
      <c r="G11" s="37"/>
      <c r="H11" s="27"/>
      <c r="I11" s="27"/>
      <c r="J11" s="27"/>
      <c r="K11" s="27"/>
      <c r="L11" s="29"/>
      <c r="M11" s="31"/>
    </row>
    <row r="12" spans="1:13" ht="60">
      <c r="A12" s="33"/>
      <c r="B12" s="26">
        <v>1</v>
      </c>
      <c r="C12" s="3" t="s">
        <v>93</v>
      </c>
      <c r="D12" s="35"/>
      <c r="E12" s="20">
        <v>43830</v>
      </c>
      <c r="F12" s="29"/>
      <c r="G12" s="37"/>
      <c r="H12" s="27"/>
      <c r="I12" s="27"/>
      <c r="J12" s="27"/>
      <c r="K12" s="27"/>
      <c r="L12" s="29"/>
      <c r="M12" s="31"/>
    </row>
    <row r="13" spans="1:13" ht="60">
      <c r="A13" s="33" t="s">
        <v>52</v>
      </c>
      <c r="B13" s="2" t="s">
        <v>94</v>
      </c>
      <c r="C13" s="17" t="s">
        <v>53</v>
      </c>
      <c r="D13" s="35">
        <v>700000</v>
      </c>
      <c r="E13" s="20">
        <v>43466</v>
      </c>
      <c r="F13" s="29">
        <v>700000</v>
      </c>
      <c r="G13" s="37">
        <v>43847</v>
      </c>
      <c r="H13" s="27">
        <v>145</v>
      </c>
      <c r="I13" s="27">
        <v>60</v>
      </c>
      <c r="J13" s="27">
        <v>100</v>
      </c>
      <c r="K13" s="27">
        <v>305</v>
      </c>
      <c r="L13" s="29">
        <v>200000</v>
      </c>
      <c r="M13" s="31">
        <v>7</v>
      </c>
    </row>
    <row r="14" spans="1:13" ht="75">
      <c r="A14" s="33"/>
      <c r="B14" s="2" t="s">
        <v>95</v>
      </c>
      <c r="C14" s="3" t="s">
        <v>54</v>
      </c>
      <c r="D14" s="35"/>
      <c r="E14" s="19"/>
      <c r="F14" s="29"/>
      <c r="G14" s="37"/>
      <c r="H14" s="27"/>
      <c r="I14" s="27"/>
      <c r="J14" s="27"/>
      <c r="K14" s="27"/>
      <c r="L14" s="29"/>
      <c r="M14" s="31"/>
    </row>
    <row r="15" spans="1:13" ht="107.25" customHeight="1">
      <c r="A15" s="33"/>
      <c r="B15" s="26">
        <v>1</v>
      </c>
      <c r="C15" s="3" t="s">
        <v>96</v>
      </c>
      <c r="D15" s="35"/>
      <c r="E15" s="20">
        <v>43830</v>
      </c>
      <c r="F15" s="29"/>
      <c r="G15" s="37"/>
      <c r="H15" s="27"/>
      <c r="I15" s="27"/>
      <c r="J15" s="27"/>
      <c r="K15" s="27"/>
      <c r="L15" s="29"/>
      <c r="M15" s="31"/>
    </row>
    <row r="16" spans="1:13" ht="75">
      <c r="A16" s="33" t="s">
        <v>31</v>
      </c>
      <c r="B16" s="2" t="s">
        <v>97</v>
      </c>
      <c r="C16" s="17" t="s">
        <v>32</v>
      </c>
      <c r="D16" s="35">
        <v>4000000</v>
      </c>
      <c r="E16" s="20">
        <v>43466</v>
      </c>
      <c r="F16" s="29">
        <v>4000000</v>
      </c>
      <c r="G16" s="37">
        <v>43847</v>
      </c>
      <c r="H16" s="27">
        <v>180</v>
      </c>
      <c r="I16" s="27">
        <v>200</v>
      </c>
      <c r="J16" s="27">
        <v>175</v>
      </c>
      <c r="K16" s="27">
        <v>555</v>
      </c>
      <c r="L16" s="29">
        <v>4000000</v>
      </c>
      <c r="M16" s="31">
        <v>8</v>
      </c>
    </row>
    <row r="17" spans="1:13" ht="105">
      <c r="A17" s="33"/>
      <c r="B17" s="2" t="s">
        <v>98</v>
      </c>
      <c r="C17" s="3" t="s">
        <v>33</v>
      </c>
      <c r="D17" s="35"/>
      <c r="E17" s="19"/>
      <c r="F17" s="29"/>
      <c r="G17" s="37"/>
      <c r="H17" s="27"/>
      <c r="I17" s="27"/>
      <c r="J17" s="27"/>
      <c r="K17" s="27"/>
      <c r="L17" s="29"/>
      <c r="M17" s="31"/>
    </row>
    <row r="18" spans="1:13" ht="75">
      <c r="A18" s="33"/>
      <c r="B18" s="26">
        <v>1</v>
      </c>
      <c r="C18" s="3" t="s">
        <v>99</v>
      </c>
      <c r="D18" s="35"/>
      <c r="E18" s="20">
        <v>43830</v>
      </c>
      <c r="F18" s="29"/>
      <c r="G18" s="37"/>
      <c r="H18" s="27"/>
      <c r="I18" s="27"/>
      <c r="J18" s="27"/>
      <c r="K18" s="27"/>
      <c r="L18" s="29"/>
      <c r="M18" s="31"/>
    </row>
    <row r="19" spans="1:13" ht="75">
      <c r="A19" s="33" t="s">
        <v>64</v>
      </c>
      <c r="B19" s="2" t="s">
        <v>100</v>
      </c>
      <c r="C19" s="17" t="s">
        <v>65</v>
      </c>
      <c r="D19" s="35">
        <v>4820000</v>
      </c>
      <c r="E19" s="20">
        <v>43466</v>
      </c>
      <c r="F19" s="29">
        <v>2900000</v>
      </c>
      <c r="G19" s="37">
        <v>43847</v>
      </c>
      <c r="H19" s="27">
        <v>145</v>
      </c>
      <c r="I19" s="27">
        <v>95</v>
      </c>
      <c r="J19" s="27">
        <v>70</v>
      </c>
      <c r="K19" s="27">
        <v>310</v>
      </c>
      <c r="L19" s="29">
        <v>200000</v>
      </c>
      <c r="M19" s="31">
        <v>9</v>
      </c>
    </row>
    <row r="20" spans="1:13" ht="105">
      <c r="A20" s="33"/>
      <c r="B20" s="2" t="s">
        <v>101</v>
      </c>
      <c r="C20" s="3" t="s">
        <v>66</v>
      </c>
      <c r="D20" s="35"/>
      <c r="E20" s="19"/>
      <c r="F20" s="29"/>
      <c r="G20" s="37"/>
      <c r="H20" s="27"/>
      <c r="I20" s="27"/>
      <c r="J20" s="27"/>
      <c r="K20" s="27"/>
      <c r="L20" s="29"/>
      <c r="M20" s="31"/>
    </row>
    <row r="21" spans="1:13" ht="105">
      <c r="A21" s="33"/>
      <c r="B21" s="26">
        <v>1</v>
      </c>
      <c r="C21" s="3" t="s">
        <v>102</v>
      </c>
      <c r="D21" s="35"/>
      <c r="E21" s="20">
        <v>43830</v>
      </c>
      <c r="F21" s="29"/>
      <c r="G21" s="37"/>
      <c r="H21" s="27"/>
      <c r="I21" s="27"/>
      <c r="J21" s="27"/>
      <c r="K21" s="27"/>
      <c r="L21" s="29"/>
      <c r="M21" s="31"/>
    </row>
    <row r="22" spans="1:13" ht="105">
      <c r="A22" s="33" t="s">
        <v>25</v>
      </c>
      <c r="B22" s="2" t="s">
        <v>103</v>
      </c>
      <c r="C22" s="17" t="s">
        <v>26</v>
      </c>
      <c r="D22" s="35">
        <v>8010000</v>
      </c>
      <c r="E22" s="20">
        <v>43466</v>
      </c>
      <c r="F22" s="29">
        <v>1500000</v>
      </c>
      <c r="G22" s="37">
        <v>43847</v>
      </c>
      <c r="H22" s="27">
        <v>130</v>
      </c>
      <c r="I22" s="27">
        <v>200</v>
      </c>
      <c r="J22" s="27">
        <v>200</v>
      </c>
      <c r="K22" s="27">
        <v>530</v>
      </c>
      <c r="L22" s="29">
        <v>1500000</v>
      </c>
      <c r="M22" s="31">
        <v>11</v>
      </c>
    </row>
    <row r="23" spans="1:13" ht="90">
      <c r="A23" s="33"/>
      <c r="B23" s="2" t="s">
        <v>104</v>
      </c>
      <c r="C23" s="3" t="s">
        <v>27</v>
      </c>
      <c r="D23" s="35"/>
      <c r="E23" s="19"/>
      <c r="F23" s="29"/>
      <c r="G23" s="37"/>
      <c r="H23" s="27"/>
      <c r="I23" s="27"/>
      <c r="J23" s="27"/>
      <c r="K23" s="27"/>
      <c r="L23" s="29"/>
      <c r="M23" s="31"/>
    </row>
    <row r="24" spans="1:13" ht="106.5" customHeight="1">
      <c r="A24" s="33"/>
      <c r="B24" s="26">
        <v>1</v>
      </c>
      <c r="C24" s="3" t="s">
        <v>105</v>
      </c>
      <c r="D24" s="35"/>
      <c r="E24" s="20">
        <v>43830</v>
      </c>
      <c r="F24" s="29"/>
      <c r="G24" s="37"/>
      <c r="H24" s="27"/>
      <c r="I24" s="27"/>
      <c r="J24" s="27"/>
      <c r="K24" s="27"/>
      <c r="L24" s="29"/>
      <c r="M24" s="31"/>
    </row>
    <row r="25" spans="1:13" ht="75">
      <c r="A25" s="33" t="s">
        <v>40</v>
      </c>
      <c r="B25" s="2" t="s">
        <v>106</v>
      </c>
      <c r="C25" s="17" t="s">
        <v>41</v>
      </c>
      <c r="D25" s="35">
        <v>13990800</v>
      </c>
      <c r="E25" s="20">
        <v>43466</v>
      </c>
      <c r="F25" s="29">
        <v>2500000</v>
      </c>
      <c r="G25" s="37">
        <v>43847</v>
      </c>
      <c r="H25" s="27">
        <v>190</v>
      </c>
      <c r="I25" s="27">
        <v>180</v>
      </c>
      <c r="J25" s="27">
        <v>180</v>
      </c>
      <c r="K25" s="27">
        <v>550</v>
      </c>
      <c r="L25" s="29">
        <v>1900000</v>
      </c>
      <c r="M25" s="31">
        <v>13</v>
      </c>
    </row>
    <row r="26" spans="1:13" ht="105">
      <c r="A26" s="33"/>
      <c r="B26" s="2" t="s">
        <v>107</v>
      </c>
      <c r="C26" s="3" t="s">
        <v>42</v>
      </c>
      <c r="D26" s="35"/>
      <c r="E26" s="19"/>
      <c r="F26" s="29"/>
      <c r="G26" s="37"/>
      <c r="H26" s="27"/>
      <c r="I26" s="27"/>
      <c r="J26" s="27"/>
      <c r="K26" s="27"/>
      <c r="L26" s="29"/>
      <c r="M26" s="31"/>
    </row>
    <row r="27" spans="1:13" ht="120">
      <c r="A27" s="33"/>
      <c r="B27" s="26">
        <v>1</v>
      </c>
      <c r="C27" s="3" t="s">
        <v>108</v>
      </c>
      <c r="D27" s="35"/>
      <c r="E27" s="20">
        <v>43830</v>
      </c>
      <c r="F27" s="29"/>
      <c r="G27" s="37"/>
      <c r="H27" s="27"/>
      <c r="I27" s="27"/>
      <c r="J27" s="27"/>
      <c r="K27" s="27"/>
      <c r="L27" s="29"/>
      <c r="M27" s="31"/>
    </row>
    <row r="28" spans="1:13" ht="60">
      <c r="A28" s="33" t="s">
        <v>76</v>
      </c>
      <c r="B28" s="2" t="s">
        <v>109</v>
      </c>
      <c r="C28" s="17" t="s">
        <v>77</v>
      </c>
      <c r="D28" s="35">
        <v>1974000</v>
      </c>
      <c r="E28" s="20">
        <v>43466</v>
      </c>
      <c r="F28" s="29">
        <v>600000</v>
      </c>
      <c r="G28" s="37">
        <v>43847</v>
      </c>
      <c r="H28" s="27">
        <v>130</v>
      </c>
      <c r="I28" s="27">
        <v>140</v>
      </c>
      <c r="J28" s="27">
        <v>150</v>
      </c>
      <c r="K28" s="27">
        <v>420</v>
      </c>
      <c r="L28" s="29">
        <v>400000</v>
      </c>
      <c r="M28" s="31">
        <v>14</v>
      </c>
    </row>
    <row r="29" spans="1:13" ht="75">
      <c r="A29" s="33"/>
      <c r="B29" s="2" t="s">
        <v>110</v>
      </c>
      <c r="C29" s="3" t="s">
        <v>78</v>
      </c>
      <c r="D29" s="35"/>
      <c r="E29" s="19"/>
      <c r="F29" s="29"/>
      <c r="G29" s="37"/>
      <c r="H29" s="27"/>
      <c r="I29" s="27"/>
      <c r="J29" s="27"/>
      <c r="K29" s="27"/>
      <c r="L29" s="29"/>
      <c r="M29" s="31"/>
    </row>
    <row r="30" spans="1:13" ht="135">
      <c r="A30" s="33"/>
      <c r="B30" s="26">
        <v>1</v>
      </c>
      <c r="C30" s="3" t="s">
        <v>111</v>
      </c>
      <c r="D30" s="35"/>
      <c r="E30" s="20">
        <v>43830</v>
      </c>
      <c r="F30" s="29"/>
      <c r="G30" s="37"/>
      <c r="H30" s="27"/>
      <c r="I30" s="27"/>
      <c r="J30" s="27"/>
      <c r="K30" s="27"/>
      <c r="L30" s="29"/>
      <c r="M30" s="31"/>
    </row>
    <row r="31" spans="1:13" ht="75">
      <c r="A31" s="33" t="s">
        <v>28</v>
      </c>
      <c r="B31" s="2" t="s">
        <v>112</v>
      </c>
      <c r="C31" s="17" t="s">
        <v>29</v>
      </c>
      <c r="D31" s="35">
        <v>5528000</v>
      </c>
      <c r="E31" s="20">
        <v>43466</v>
      </c>
      <c r="F31" s="29">
        <v>2000000</v>
      </c>
      <c r="G31" s="37">
        <v>43847</v>
      </c>
      <c r="H31" s="27">
        <v>175</v>
      </c>
      <c r="I31" s="27">
        <v>150</v>
      </c>
      <c r="J31" s="27">
        <v>180</v>
      </c>
      <c r="K31" s="27">
        <v>505</v>
      </c>
      <c r="L31" s="29">
        <v>1000000</v>
      </c>
      <c r="M31" s="31">
        <v>15</v>
      </c>
    </row>
    <row r="32" spans="1:13" ht="75">
      <c r="A32" s="33"/>
      <c r="B32" s="2" t="s">
        <v>113</v>
      </c>
      <c r="C32" s="3" t="s">
        <v>30</v>
      </c>
      <c r="D32" s="35"/>
      <c r="E32" s="19"/>
      <c r="F32" s="29"/>
      <c r="G32" s="37"/>
      <c r="H32" s="27"/>
      <c r="I32" s="27"/>
      <c r="J32" s="27"/>
      <c r="K32" s="27"/>
      <c r="L32" s="29"/>
      <c r="M32" s="31"/>
    </row>
    <row r="33" spans="1:13" ht="75">
      <c r="A33" s="33"/>
      <c r="B33" s="26">
        <v>1</v>
      </c>
      <c r="C33" s="3" t="s">
        <v>154</v>
      </c>
      <c r="D33" s="35"/>
      <c r="E33" s="20">
        <v>43830</v>
      </c>
      <c r="F33" s="29"/>
      <c r="G33" s="37"/>
      <c r="H33" s="27"/>
      <c r="I33" s="27"/>
      <c r="J33" s="27"/>
      <c r="K33" s="27"/>
      <c r="L33" s="29"/>
      <c r="M33" s="31"/>
    </row>
    <row r="34" spans="1:13" ht="90" customHeight="1">
      <c r="A34" s="33" t="s">
        <v>37</v>
      </c>
      <c r="B34" s="2" t="s">
        <v>114</v>
      </c>
      <c r="C34" s="17" t="s">
        <v>38</v>
      </c>
      <c r="D34" s="35">
        <v>890000</v>
      </c>
      <c r="E34" s="20">
        <v>43466</v>
      </c>
      <c r="F34" s="29">
        <v>300000</v>
      </c>
      <c r="G34" s="37">
        <v>43847</v>
      </c>
      <c r="H34" s="27">
        <v>95</v>
      </c>
      <c r="I34" s="27">
        <v>85</v>
      </c>
      <c r="J34" s="27">
        <v>100</v>
      </c>
      <c r="K34" s="27">
        <v>280</v>
      </c>
      <c r="L34" s="29">
        <v>110000</v>
      </c>
      <c r="M34" s="31">
        <v>16</v>
      </c>
    </row>
    <row r="35" spans="1:13" ht="90">
      <c r="A35" s="33"/>
      <c r="B35" s="2" t="s">
        <v>115</v>
      </c>
      <c r="C35" s="3" t="s">
        <v>39</v>
      </c>
      <c r="D35" s="35"/>
      <c r="E35" s="19"/>
      <c r="F35" s="29"/>
      <c r="G35" s="37"/>
      <c r="H35" s="27"/>
      <c r="I35" s="27"/>
      <c r="J35" s="27"/>
      <c r="K35" s="27"/>
      <c r="L35" s="29"/>
      <c r="M35" s="31"/>
    </row>
    <row r="36" spans="1:13" ht="120">
      <c r="A36" s="33"/>
      <c r="B36" s="26">
        <v>1</v>
      </c>
      <c r="C36" s="3" t="s">
        <v>147</v>
      </c>
      <c r="D36" s="35"/>
      <c r="E36" s="20">
        <v>43830</v>
      </c>
      <c r="F36" s="29"/>
      <c r="G36" s="37"/>
      <c r="H36" s="27"/>
      <c r="I36" s="27"/>
      <c r="J36" s="27"/>
      <c r="K36" s="27"/>
      <c r="L36" s="29"/>
      <c r="M36" s="31"/>
    </row>
    <row r="37" spans="1:13" ht="90">
      <c r="A37" s="33" t="s">
        <v>19</v>
      </c>
      <c r="B37" s="2" t="s">
        <v>116</v>
      </c>
      <c r="C37" s="17" t="s">
        <v>20</v>
      </c>
      <c r="D37" s="35">
        <v>5358000</v>
      </c>
      <c r="E37" s="20">
        <v>43466</v>
      </c>
      <c r="F37" s="29">
        <v>1600000</v>
      </c>
      <c r="G37" s="37">
        <v>43847</v>
      </c>
      <c r="H37" s="27">
        <v>175</v>
      </c>
      <c r="I37" s="27">
        <v>150</v>
      </c>
      <c r="J37" s="27">
        <v>190</v>
      </c>
      <c r="K37" s="27">
        <v>515</v>
      </c>
      <c r="L37" s="29">
        <v>1590000</v>
      </c>
      <c r="M37" s="31">
        <v>18</v>
      </c>
    </row>
    <row r="38" spans="1:13" ht="105">
      <c r="A38" s="33"/>
      <c r="B38" s="2" t="s">
        <v>117</v>
      </c>
      <c r="C38" s="3" t="s">
        <v>21</v>
      </c>
      <c r="D38" s="35"/>
      <c r="E38" s="19"/>
      <c r="F38" s="29"/>
      <c r="G38" s="37"/>
      <c r="H38" s="27"/>
      <c r="I38" s="27"/>
      <c r="J38" s="27"/>
      <c r="K38" s="27"/>
      <c r="L38" s="29"/>
      <c r="M38" s="31"/>
    </row>
    <row r="39" spans="1:13" ht="90" customHeight="1">
      <c r="A39" s="33"/>
      <c r="B39" s="26">
        <v>1</v>
      </c>
      <c r="C39" s="3" t="s">
        <v>153</v>
      </c>
      <c r="D39" s="35"/>
      <c r="E39" s="20">
        <v>43830</v>
      </c>
      <c r="F39" s="29"/>
      <c r="G39" s="37"/>
      <c r="H39" s="27"/>
      <c r="I39" s="27"/>
      <c r="J39" s="27"/>
      <c r="K39" s="27"/>
      <c r="L39" s="29"/>
      <c r="M39" s="31"/>
    </row>
    <row r="40" spans="1:13" ht="75">
      <c r="A40" s="33" t="s">
        <v>43</v>
      </c>
      <c r="B40" s="2" t="s">
        <v>118</v>
      </c>
      <c r="C40" s="17" t="s">
        <v>44</v>
      </c>
      <c r="D40" s="35">
        <v>2100000</v>
      </c>
      <c r="E40" s="20">
        <v>43466</v>
      </c>
      <c r="F40" s="29">
        <v>750000</v>
      </c>
      <c r="G40" s="37">
        <v>43847</v>
      </c>
      <c r="H40" s="27">
        <v>130</v>
      </c>
      <c r="I40" s="27">
        <v>110</v>
      </c>
      <c r="J40" s="27">
        <v>55</v>
      </c>
      <c r="K40" s="27">
        <v>295</v>
      </c>
      <c r="L40" s="29">
        <v>100000</v>
      </c>
      <c r="M40" s="31">
        <v>19</v>
      </c>
    </row>
    <row r="41" spans="1:13" ht="105">
      <c r="A41" s="33"/>
      <c r="B41" s="2" t="s">
        <v>119</v>
      </c>
      <c r="C41" s="3" t="s">
        <v>45</v>
      </c>
      <c r="D41" s="35"/>
      <c r="E41" s="19"/>
      <c r="F41" s="29"/>
      <c r="G41" s="37"/>
      <c r="H41" s="27"/>
      <c r="I41" s="27"/>
      <c r="J41" s="27"/>
      <c r="K41" s="27"/>
      <c r="L41" s="29"/>
      <c r="M41" s="31"/>
    </row>
    <row r="42" spans="1:13" ht="105" customHeight="1">
      <c r="A42" s="33"/>
      <c r="B42" s="26">
        <v>1</v>
      </c>
      <c r="C42" s="3" t="s">
        <v>152</v>
      </c>
      <c r="D42" s="35"/>
      <c r="E42" s="20">
        <v>43830</v>
      </c>
      <c r="F42" s="29"/>
      <c r="G42" s="37"/>
      <c r="H42" s="27"/>
      <c r="I42" s="27"/>
      <c r="J42" s="27"/>
      <c r="K42" s="27"/>
      <c r="L42" s="29"/>
      <c r="M42" s="31"/>
    </row>
    <row r="43" spans="1:13" ht="75">
      <c r="A43" s="33" t="s">
        <v>79</v>
      </c>
      <c r="B43" s="2" t="s">
        <v>120</v>
      </c>
      <c r="C43" s="17" t="s">
        <v>80</v>
      </c>
      <c r="D43" s="35">
        <v>6550000</v>
      </c>
      <c r="E43" s="20">
        <v>43466</v>
      </c>
      <c r="F43" s="29">
        <v>1500000</v>
      </c>
      <c r="G43" s="37">
        <v>43847</v>
      </c>
      <c r="H43" s="27">
        <v>140</v>
      </c>
      <c r="I43" s="27">
        <v>135</v>
      </c>
      <c r="J43" s="57">
        <v>160</v>
      </c>
      <c r="K43" s="57">
        <v>435</v>
      </c>
      <c r="L43" s="58">
        <v>900000</v>
      </c>
      <c r="M43" s="31">
        <v>20</v>
      </c>
    </row>
    <row r="44" spans="1:13" ht="105">
      <c r="A44" s="33"/>
      <c r="B44" s="2" t="s">
        <v>121</v>
      </c>
      <c r="C44" s="3" t="s">
        <v>81</v>
      </c>
      <c r="D44" s="35"/>
      <c r="E44" s="19"/>
      <c r="F44" s="29"/>
      <c r="G44" s="37"/>
      <c r="H44" s="27"/>
      <c r="I44" s="27"/>
      <c r="J44" s="57"/>
      <c r="K44" s="57"/>
      <c r="L44" s="58"/>
      <c r="M44" s="31"/>
    </row>
    <row r="45" spans="1:13" ht="122.25" customHeight="1">
      <c r="A45" s="33"/>
      <c r="B45" s="26">
        <v>1</v>
      </c>
      <c r="C45" s="3" t="s">
        <v>151</v>
      </c>
      <c r="D45" s="35"/>
      <c r="E45" s="20">
        <v>43830</v>
      </c>
      <c r="F45" s="29"/>
      <c r="G45" s="37"/>
      <c r="H45" s="27"/>
      <c r="I45" s="27"/>
      <c r="J45" s="57"/>
      <c r="K45" s="57"/>
      <c r="L45" s="58"/>
      <c r="M45" s="31"/>
    </row>
    <row r="46" spans="1:13" ht="75">
      <c r="A46" s="33" t="s">
        <v>46</v>
      </c>
      <c r="B46" s="2" t="s">
        <v>122</v>
      </c>
      <c r="C46" s="17" t="s">
        <v>47</v>
      </c>
      <c r="D46" s="35">
        <v>5100000</v>
      </c>
      <c r="E46" s="20">
        <v>43466</v>
      </c>
      <c r="F46" s="29">
        <v>1500000</v>
      </c>
      <c r="G46" s="37">
        <v>43847</v>
      </c>
      <c r="H46" s="27">
        <v>155</v>
      </c>
      <c r="I46" s="27">
        <v>145</v>
      </c>
      <c r="J46" s="27">
        <v>165</v>
      </c>
      <c r="K46" s="27">
        <v>465</v>
      </c>
      <c r="L46" s="58">
        <v>1100000</v>
      </c>
      <c r="M46" s="31">
        <v>21</v>
      </c>
    </row>
    <row r="47" spans="1:13" ht="90">
      <c r="A47" s="33"/>
      <c r="B47" s="2" t="s">
        <v>123</v>
      </c>
      <c r="C47" s="3" t="s">
        <v>48</v>
      </c>
      <c r="D47" s="35"/>
      <c r="E47" s="19"/>
      <c r="F47" s="29"/>
      <c r="G47" s="37"/>
      <c r="H47" s="27"/>
      <c r="I47" s="27"/>
      <c r="J47" s="27"/>
      <c r="K47" s="27"/>
      <c r="L47" s="58"/>
      <c r="M47" s="31"/>
    </row>
    <row r="48" spans="1:13" ht="105">
      <c r="A48" s="33"/>
      <c r="B48" s="26">
        <v>1</v>
      </c>
      <c r="C48" s="3" t="s">
        <v>124</v>
      </c>
      <c r="D48" s="35"/>
      <c r="E48" s="20">
        <v>43830</v>
      </c>
      <c r="F48" s="29"/>
      <c r="G48" s="37"/>
      <c r="H48" s="27"/>
      <c r="I48" s="27"/>
      <c r="J48" s="27"/>
      <c r="K48" s="27"/>
      <c r="L48" s="58"/>
      <c r="M48" s="31"/>
    </row>
    <row r="49" spans="1:13" ht="60">
      <c r="A49" s="33" t="s">
        <v>16</v>
      </c>
      <c r="B49" s="2" t="s">
        <v>125</v>
      </c>
      <c r="C49" s="17" t="s">
        <v>17</v>
      </c>
      <c r="D49" s="35">
        <v>5220000</v>
      </c>
      <c r="E49" s="20">
        <v>43466</v>
      </c>
      <c r="F49" s="29">
        <v>2850000</v>
      </c>
      <c r="G49" s="37">
        <v>43847</v>
      </c>
      <c r="H49" s="27">
        <v>155</v>
      </c>
      <c r="I49" s="27">
        <v>180</v>
      </c>
      <c r="J49" s="27">
        <v>95</v>
      </c>
      <c r="K49" s="27">
        <v>430</v>
      </c>
      <c r="L49" s="29">
        <v>650000</v>
      </c>
      <c r="M49" s="31">
        <v>22</v>
      </c>
    </row>
    <row r="50" spans="1:13" ht="120">
      <c r="A50" s="33"/>
      <c r="B50" s="2" t="s">
        <v>126</v>
      </c>
      <c r="C50" s="3" t="s">
        <v>18</v>
      </c>
      <c r="D50" s="35"/>
      <c r="E50" s="19"/>
      <c r="F50" s="29"/>
      <c r="G50" s="37"/>
      <c r="H50" s="27"/>
      <c r="I50" s="27"/>
      <c r="J50" s="27"/>
      <c r="K50" s="27"/>
      <c r="L50" s="29"/>
      <c r="M50" s="31"/>
    </row>
    <row r="51" spans="1:13" ht="120">
      <c r="A51" s="33"/>
      <c r="B51" s="26">
        <v>1</v>
      </c>
      <c r="C51" s="3" t="s">
        <v>127</v>
      </c>
      <c r="D51" s="35"/>
      <c r="E51" s="20">
        <v>43830</v>
      </c>
      <c r="F51" s="29"/>
      <c r="G51" s="37"/>
      <c r="H51" s="27"/>
      <c r="I51" s="27"/>
      <c r="J51" s="27"/>
      <c r="K51" s="27"/>
      <c r="L51" s="29"/>
      <c r="M51" s="31"/>
    </row>
    <row r="52" spans="1:13" ht="75">
      <c r="A52" s="33" t="s">
        <v>70</v>
      </c>
      <c r="B52" s="2" t="s">
        <v>128</v>
      </c>
      <c r="C52" s="17" t="s">
        <v>71</v>
      </c>
      <c r="D52" s="35">
        <v>14335100</v>
      </c>
      <c r="E52" s="20">
        <v>43466</v>
      </c>
      <c r="F52" s="29">
        <v>3000000</v>
      </c>
      <c r="G52" s="37">
        <v>43847</v>
      </c>
      <c r="H52" s="27">
        <v>200</v>
      </c>
      <c r="I52" s="27">
        <v>170</v>
      </c>
      <c r="J52" s="27">
        <v>180</v>
      </c>
      <c r="K52" s="27">
        <v>550</v>
      </c>
      <c r="L52" s="29">
        <v>2800000</v>
      </c>
      <c r="M52" s="31">
        <v>23</v>
      </c>
    </row>
    <row r="53" spans="1:13" ht="75">
      <c r="A53" s="33"/>
      <c r="B53" s="2" t="s">
        <v>129</v>
      </c>
      <c r="C53" s="3" t="s">
        <v>72</v>
      </c>
      <c r="D53" s="35"/>
      <c r="E53" s="19"/>
      <c r="F53" s="29"/>
      <c r="G53" s="37"/>
      <c r="H53" s="27"/>
      <c r="I53" s="27"/>
      <c r="J53" s="27"/>
      <c r="K53" s="27"/>
      <c r="L53" s="29"/>
      <c r="M53" s="31"/>
    </row>
    <row r="54" spans="1:13" ht="120">
      <c r="A54" s="33"/>
      <c r="B54" s="26">
        <v>1</v>
      </c>
      <c r="C54" s="3" t="s">
        <v>130</v>
      </c>
      <c r="D54" s="35"/>
      <c r="E54" s="20">
        <v>43830</v>
      </c>
      <c r="F54" s="29"/>
      <c r="G54" s="37"/>
      <c r="H54" s="27"/>
      <c r="I54" s="27"/>
      <c r="J54" s="27"/>
      <c r="K54" s="27"/>
      <c r="L54" s="29"/>
      <c r="M54" s="31"/>
    </row>
    <row r="55" spans="1:13" ht="75" customHeight="1">
      <c r="A55" s="33" t="s">
        <v>61</v>
      </c>
      <c r="B55" s="2" t="s">
        <v>131</v>
      </c>
      <c r="C55" s="17" t="s">
        <v>62</v>
      </c>
      <c r="D55" s="35">
        <v>4500000</v>
      </c>
      <c r="E55" s="20">
        <v>43466</v>
      </c>
      <c r="F55" s="29">
        <v>2200000</v>
      </c>
      <c r="G55" s="37">
        <v>43847</v>
      </c>
      <c r="H55" s="27">
        <v>160</v>
      </c>
      <c r="I55" s="27">
        <v>170</v>
      </c>
      <c r="J55" s="27">
        <v>150</v>
      </c>
      <c r="K55" s="27">
        <v>480</v>
      </c>
      <c r="L55" s="29">
        <v>1700000</v>
      </c>
      <c r="M55" s="31">
        <v>24</v>
      </c>
    </row>
    <row r="56" spans="1:13" ht="90">
      <c r="A56" s="33"/>
      <c r="B56" s="2" t="s">
        <v>132</v>
      </c>
      <c r="C56" s="3" t="s">
        <v>63</v>
      </c>
      <c r="D56" s="35"/>
      <c r="E56" s="19"/>
      <c r="F56" s="29"/>
      <c r="G56" s="37"/>
      <c r="H56" s="27"/>
      <c r="I56" s="27"/>
      <c r="J56" s="27"/>
      <c r="K56" s="27"/>
      <c r="L56" s="29"/>
      <c r="M56" s="31"/>
    </row>
    <row r="57" spans="1:13" ht="120">
      <c r="A57" s="33"/>
      <c r="B57" s="26">
        <v>1</v>
      </c>
      <c r="C57" s="3" t="s">
        <v>133</v>
      </c>
      <c r="D57" s="35"/>
      <c r="E57" s="20">
        <v>43830</v>
      </c>
      <c r="F57" s="29"/>
      <c r="G57" s="37"/>
      <c r="H57" s="27"/>
      <c r="I57" s="27"/>
      <c r="J57" s="27"/>
      <c r="K57" s="27"/>
      <c r="L57" s="29"/>
      <c r="M57" s="31"/>
    </row>
    <row r="58" spans="1:13" ht="60">
      <c r="A58" s="33" t="s">
        <v>55</v>
      </c>
      <c r="B58" s="2" t="s">
        <v>134</v>
      </c>
      <c r="C58" s="17" t="s">
        <v>56</v>
      </c>
      <c r="D58" s="35">
        <v>5000000</v>
      </c>
      <c r="E58" s="20">
        <v>43466</v>
      </c>
      <c r="F58" s="29">
        <v>2000000</v>
      </c>
      <c r="G58" s="37">
        <v>43847</v>
      </c>
      <c r="H58" s="27">
        <v>185</v>
      </c>
      <c r="I58" s="27">
        <v>160</v>
      </c>
      <c r="J58" s="27">
        <v>125</v>
      </c>
      <c r="K58" s="27">
        <v>470</v>
      </c>
      <c r="L58" s="29">
        <v>1000000</v>
      </c>
      <c r="M58" s="31">
        <v>25</v>
      </c>
    </row>
    <row r="59" spans="1:13" ht="90">
      <c r="A59" s="33"/>
      <c r="B59" s="2" t="s">
        <v>135</v>
      </c>
      <c r="C59" s="3" t="s">
        <v>57</v>
      </c>
      <c r="D59" s="35"/>
      <c r="E59" s="19"/>
      <c r="F59" s="29"/>
      <c r="G59" s="37"/>
      <c r="H59" s="27"/>
      <c r="I59" s="27"/>
      <c r="J59" s="27"/>
      <c r="K59" s="27"/>
      <c r="L59" s="29"/>
      <c r="M59" s="31"/>
    </row>
    <row r="60" spans="1:13" ht="135">
      <c r="A60" s="33"/>
      <c r="B60" s="26">
        <v>1</v>
      </c>
      <c r="C60" s="3" t="s">
        <v>148</v>
      </c>
      <c r="D60" s="35"/>
      <c r="E60" s="20">
        <v>43830</v>
      </c>
      <c r="F60" s="29"/>
      <c r="G60" s="37"/>
      <c r="H60" s="27"/>
      <c r="I60" s="27"/>
      <c r="J60" s="27"/>
      <c r="K60" s="27"/>
      <c r="L60" s="29"/>
      <c r="M60" s="31"/>
    </row>
    <row r="61" spans="1:13" ht="75">
      <c r="A61" s="33" t="s">
        <v>58</v>
      </c>
      <c r="B61" s="2" t="s">
        <v>136</v>
      </c>
      <c r="C61" s="17" t="s">
        <v>59</v>
      </c>
      <c r="D61" s="35">
        <v>5910000</v>
      </c>
      <c r="E61" s="20">
        <v>43466</v>
      </c>
      <c r="F61" s="29">
        <v>1300000</v>
      </c>
      <c r="G61" s="37">
        <v>43847</v>
      </c>
      <c r="H61" s="27">
        <v>175</v>
      </c>
      <c r="I61" s="27">
        <v>165</v>
      </c>
      <c r="J61" s="27">
        <v>155</v>
      </c>
      <c r="K61" s="27">
        <v>495</v>
      </c>
      <c r="L61" s="29">
        <v>900000</v>
      </c>
      <c r="M61" s="31">
        <v>26</v>
      </c>
    </row>
    <row r="62" spans="1:13" ht="90">
      <c r="A62" s="33"/>
      <c r="B62" s="2" t="s">
        <v>137</v>
      </c>
      <c r="C62" s="3" t="s">
        <v>60</v>
      </c>
      <c r="D62" s="35"/>
      <c r="E62" s="19"/>
      <c r="F62" s="29"/>
      <c r="G62" s="37"/>
      <c r="H62" s="27"/>
      <c r="I62" s="27"/>
      <c r="J62" s="27"/>
      <c r="K62" s="27"/>
      <c r="L62" s="29"/>
      <c r="M62" s="31"/>
    </row>
    <row r="63" spans="1:13" ht="120">
      <c r="A63" s="33"/>
      <c r="B63" s="26">
        <v>1</v>
      </c>
      <c r="C63" s="3" t="s">
        <v>138</v>
      </c>
      <c r="D63" s="35"/>
      <c r="E63" s="20">
        <v>43830</v>
      </c>
      <c r="F63" s="29"/>
      <c r="G63" s="37"/>
      <c r="H63" s="27"/>
      <c r="I63" s="27"/>
      <c r="J63" s="27"/>
      <c r="K63" s="27"/>
      <c r="L63" s="29"/>
      <c r="M63" s="31"/>
    </row>
    <row r="64" spans="1:13" ht="77.25" customHeight="1">
      <c r="A64" s="33" t="s">
        <v>82</v>
      </c>
      <c r="B64" s="2" t="s">
        <v>139</v>
      </c>
      <c r="C64" s="17" t="s">
        <v>83</v>
      </c>
      <c r="D64" s="35">
        <v>1154000</v>
      </c>
      <c r="E64" s="20">
        <v>43466</v>
      </c>
      <c r="F64" s="29">
        <v>300000</v>
      </c>
      <c r="G64" s="37">
        <v>43847</v>
      </c>
      <c r="H64" s="27">
        <v>105</v>
      </c>
      <c r="I64" s="27">
        <v>85</v>
      </c>
      <c r="J64" s="27">
        <v>100</v>
      </c>
      <c r="K64" s="27">
        <v>290</v>
      </c>
      <c r="L64" s="29">
        <v>100000</v>
      </c>
      <c r="M64" s="31">
        <v>27</v>
      </c>
    </row>
    <row r="65" spans="1:13" ht="105">
      <c r="A65" s="33"/>
      <c r="B65" s="2" t="s">
        <v>140</v>
      </c>
      <c r="C65" s="3" t="s">
        <v>84</v>
      </c>
      <c r="D65" s="35"/>
      <c r="E65" s="19"/>
      <c r="F65" s="29"/>
      <c r="G65" s="37"/>
      <c r="H65" s="27"/>
      <c r="I65" s="27"/>
      <c r="J65" s="27"/>
      <c r="K65" s="27"/>
      <c r="L65" s="29"/>
      <c r="M65" s="31"/>
    </row>
    <row r="66" spans="1:13" ht="120">
      <c r="A66" s="33"/>
      <c r="B66" s="26">
        <v>1</v>
      </c>
      <c r="C66" s="3" t="s">
        <v>141</v>
      </c>
      <c r="D66" s="35"/>
      <c r="E66" s="20">
        <v>43830</v>
      </c>
      <c r="F66" s="29"/>
      <c r="G66" s="37"/>
      <c r="H66" s="27"/>
      <c r="I66" s="27"/>
      <c r="J66" s="27"/>
      <c r="K66" s="27"/>
      <c r="L66" s="29"/>
      <c r="M66" s="31"/>
    </row>
    <row r="67" spans="1:13" ht="60">
      <c r="A67" s="33" t="s">
        <v>34</v>
      </c>
      <c r="B67" s="2" t="s">
        <v>142</v>
      </c>
      <c r="C67" s="17" t="s">
        <v>35</v>
      </c>
      <c r="D67" s="35">
        <v>3850000</v>
      </c>
      <c r="E67" s="20">
        <v>43466</v>
      </c>
      <c r="F67" s="29">
        <v>1300000</v>
      </c>
      <c r="G67" s="37">
        <v>43847</v>
      </c>
      <c r="H67" s="27">
        <v>185</v>
      </c>
      <c r="I67" s="27">
        <v>150</v>
      </c>
      <c r="J67" s="27">
        <v>150</v>
      </c>
      <c r="K67" s="27">
        <v>485</v>
      </c>
      <c r="L67" s="29">
        <v>900000</v>
      </c>
      <c r="M67" s="31">
        <v>28</v>
      </c>
    </row>
    <row r="68" spans="1:13" ht="90">
      <c r="A68" s="33"/>
      <c r="B68" s="2" t="s">
        <v>143</v>
      </c>
      <c r="C68" s="3" t="s">
        <v>36</v>
      </c>
      <c r="D68" s="35"/>
      <c r="E68" s="19"/>
      <c r="F68" s="29"/>
      <c r="G68" s="37"/>
      <c r="H68" s="27"/>
      <c r="I68" s="27"/>
      <c r="J68" s="27"/>
      <c r="K68" s="27"/>
      <c r="L68" s="29"/>
      <c r="M68" s="31"/>
    </row>
    <row r="69" spans="1:13" ht="153.75" customHeight="1">
      <c r="A69" s="33"/>
      <c r="B69" s="26">
        <v>1</v>
      </c>
      <c r="C69" s="3" t="s">
        <v>144</v>
      </c>
      <c r="D69" s="35"/>
      <c r="E69" s="20">
        <v>43830</v>
      </c>
      <c r="F69" s="29"/>
      <c r="G69" s="37"/>
      <c r="H69" s="27"/>
      <c r="I69" s="27"/>
      <c r="J69" s="27"/>
      <c r="K69" s="27"/>
      <c r="L69" s="29"/>
      <c r="M69" s="31"/>
    </row>
    <row r="70" spans="1:13" ht="75">
      <c r="A70" s="33" t="s">
        <v>67</v>
      </c>
      <c r="B70" s="2" t="s">
        <v>145</v>
      </c>
      <c r="C70" s="17" t="s">
        <v>68</v>
      </c>
      <c r="D70" s="35">
        <v>7996500</v>
      </c>
      <c r="E70" s="20">
        <v>43466</v>
      </c>
      <c r="F70" s="29">
        <v>1200000</v>
      </c>
      <c r="G70" s="37">
        <v>43847</v>
      </c>
      <c r="H70" s="27">
        <v>175</v>
      </c>
      <c r="I70" s="27">
        <v>130</v>
      </c>
      <c r="J70" s="27">
        <v>95</v>
      </c>
      <c r="K70" s="27">
        <v>400</v>
      </c>
      <c r="L70" s="29">
        <v>500000</v>
      </c>
      <c r="M70" s="31">
        <v>29</v>
      </c>
    </row>
    <row r="71" spans="1:13" ht="105">
      <c r="A71" s="33"/>
      <c r="B71" s="2" t="s">
        <v>146</v>
      </c>
      <c r="C71" s="3" t="s">
        <v>69</v>
      </c>
      <c r="D71" s="35"/>
      <c r="E71" s="19"/>
      <c r="F71" s="29"/>
      <c r="G71" s="37"/>
      <c r="H71" s="27"/>
      <c r="I71" s="27"/>
      <c r="J71" s="27"/>
      <c r="K71" s="27"/>
      <c r="L71" s="29"/>
      <c r="M71" s="31"/>
    </row>
    <row r="72" spans="1:13" ht="75.75" thickBot="1">
      <c r="A72" s="34"/>
      <c r="B72" s="26">
        <v>1</v>
      </c>
      <c r="C72" s="24" t="s">
        <v>150</v>
      </c>
      <c r="D72" s="36"/>
      <c r="E72" s="25">
        <v>43830</v>
      </c>
      <c r="F72" s="30"/>
      <c r="G72" s="38"/>
      <c r="H72" s="28"/>
      <c r="I72" s="28"/>
      <c r="J72" s="28"/>
      <c r="K72" s="28"/>
      <c r="L72" s="30"/>
      <c r="M72" s="32"/>
    </row>
    <row r="73" ht="15">
      <c r="L73" s="4">
        <f>SUM(L4:L72)</f>
        <v>23400000</v>
      </c>
    </row>
  </sheetData>
  <sheetProtection/>
  <mergeCells count="237">
    <mergeCell ref="A1:A3"/>
    <mergeCell ref="D1:D3"/>
    <mergeCell ref="E1:E3"/>
    <mergeCell ref="F1:F3"/>
    <mergeCell ref="G1:G3"/>
    <mergeCell ref="L1:L3"/>
    <mergeCell ref="M1:M3"/>
    <mergeCell ref="A4:A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A7:A9"/>
    <mergeCell ref="D7:D9"/>
    <mergeCell ref="F7:F9"/>
    <mergeCell ref="G7:G9"/>
    <mergeCell ref="H7:H9"/>
    <mergeCell ref="I7:I9"/>
    <mergeCell ref="J7:J9"/>
    <mergeCell ref="K7:K9"/>
    <mergeCell ref="L7:L9"/>
    <mergeCell ref="M7:M9"/>
    <mergeCell ref="A10:A12"/>
    <mergeCell ref="D10:D12"/>
    <mergeCell ref="F10:F12"/>
    <mergeCell ref="G10:G12"/>
    <mergeCell ref="H10:H12"/>
    <mergeCell ref="I10:I12"/>
    <mergeCell ref="J10:J12"/>
    <mergeCell ref="K10:K12"/>
    <mergeCell ref="L10:L12"/>
    <mergeCell ref="M10:M12"/>
    <mergeCell ref="A13:A15"/>
    <mergeCell ref="D13:D15"/>
    <mergeCell ref="F13:F15"/>
    <mergeCell ref="G13:G15"/>
    <mergeCell ref="H13:H15"/>
    <mergeCell ref="I13:I15"/>
    <mergeCell ref="J13:J15"/>
    <mergeCell ref="K13:K15"/>
    <mergeCell ref="L13:L15"/>
    <mergeCell ref="M13:M15"/>
    <mergeCell ref="A16:A18"/>
    <mergeCell ref="D16:D18"/>
    <mergeCell ref="F16:F18"/>
    <mergeCell ref="G16:G18"/>
    <mergeCell ref="H16:H18"/>
    <mergeCell ref="I16:I18"/>
    <mergeCell ref="J16:J18"/>
    <mergeCell ref="K16:K18"/>
    <mergeCell ref="L16:L18"/>
    <mergeCell ref="M16:M18"/>
    <mergeCell ref="A19:A21"/>
    <mergeCell ref="D19:D21"/>
    <mergeCell ref="F19:F21"/>
    <mergeCell ref="G19:G21"/>
    <mergeCell ref="H19:H21"/>
    <mergeCell ref="I19:I21"/>
    <mergeCell ref="J19:J21"/>
    <mergeCell ref="K19:K21"/>
    <mergeCell ref="L19:L21"/>
    <mergeCell ref="M19:M21"/>
    <mergeCell ref="A22:A24"/>
    <mergeCell ref="D22:D24"/>
    <mergeCell ref="F22:F24"/>
    <mergeCell ref="G22:G24"/>
    <mergeCell ref="H22:H24"/>
    <mergeCell ref="I22:I24"/>
    <mergeCell ref="J22:J24"/>
    <mergeCell ref="K22:K24"/>
    <mergeCell ref="L22:L24"/>
    <mergeCell ref="M22:M24"/>
    <mergeCell ref="A25:A27"/>
    <mergeCell ref="D25:D27"/>
    <mergeCell ref="F25:F27"/>
    <mergeCell ref="G25:G27"/>
    <mergeCell ref="H25:H27"/>
    <mergeCell ref="I25:I27"/>
    <mergeCell ref="J25:J27"/>
    <mergeCell ref="K25:K27"/>
    <mergeCell ref="L25:L27"/>
    <mergeCell ref="M25:M27"/>
    <mergeCell ref="A28:A30"/>
    <mergeCell ref="D28:D30"/>
    <mergeCell ref="F28:F30"/>
    <mergeCell ref="G28:G30"/>
    <mergeCell ref="H28:H30"/>
    <mergeCell ref="I28:I30"/>
    <mergeCell ref="J28:J30"/>
    <mergeCell ref="K28:K30"/>
    <mergeCell ref="L28:L30"/>
    <mergeCell ref="M28:M30"/>
    <mergeCell ref="A31:A33"/>
    <mergeCell ref="D31:D33"/>
    <mergeCell ref="F31:F33"/>
    <mergeCell ref="G31:G33"/>
    <mergeCell ref="H31:H33"/>
    <mergeCell ref="I31:I33"/>
    <mergeCell ref="J31:J33"/>
    <mergeCell ref="K31:K33"/>
    <mergeCell ref="L31:L33"/>
    <mergeCell ref="M31:M33"/>
    <mergeCell ref="A34:A36"/>
    <mergeCell ref="D34:D36"/>
    <mergeCell ref="F34:F36"/>
    <mergeCell ref="G34:G36"/>
    <mergeCell ref="H34:H36"/>
    <mergeCell ref="I34:I36"/>
    <mergeCell ref="J34:J36"/>
    <mergeCell ref="K34:K36"/>
    <mergeCell ref="L34:L36"/>
    <mergeCell ref="M34:M36"/>
    <mergeCell ref="A37:A39"/>
    <mergeCell ref="D37:D39"/>
    <mergeCell ref="F37:F39"/>
    <mergeCell ref="G37:G39"/>
    <mergeCell ref="H37:H39"/>
    <mergeCell ref="I37:I39"/>
    <mergeCell ref="J37:J39"/>
    <mergeCell ref="K37:K39"/>
    <mergeCell ref="L37:L39"/>
    <mergeCell ref="M37:M39"/>
    <mergeCell ref="A40:A42"/>
    <mergeCell ref="D40:D42"/>
    <mergeCell ref="F40:F42"/>
    <mergeCell ref="G40:G42"/>
    <mergeCell ref="H40:H42"/>
    <mergeCell ref="I40:I42"/>
    <mergeCell ref="J40:J42"/>
    <mergeCell ref="K40:K42"/>
    <mergeCell ref="L40:L42"/>
    <mergeCell ref="M40:M42"/>
    <mergeCell ref="A43:A45"/>
    <mergeCell ref="D43:D45"/>
    <mergeCell ref="F43:F45"/>
    <mergeCell ref="G43:G45"/>
    <mergeCell ref="H43:H45"/>
    <mergeCell ref="I43:I45"/>
    <mergeCell ref="J43:J45"/>
    <mergeCell ref="K43:K45"/>
    <mergeCell ref="L43:L45"/>
    <mergeCell ref="M43:M45"/>
    <mergeCell ref="A46:A48"/>
    <mergeCell ref="D46:D48"/>
    <mergeCell ref="F46:F48"/>
    <mergeCell ref="G46:G48"/>
    <mergeCell ref="H46:H48"/>
    <mergeCell ref="I46:I48"/>
    <mergeCell ref="J46:J48"/>
    <mergeCell ref="K46:K48"/>
    <mergeCell ref="L46:L48"/>
    <mergeCell ref="M46:M48"/>
    <mergeCell ref="A49:A51"/>
    <mergeCell ref="D49:D51"/>
    <mergeCell ref="F49:F51"/>
    <mergeCell ref="G49:G51"/>
    <mergeCell ref="H49:H51"/>
    <mergeCell ref="I49:I51"/>
    <mergeCell ref="J49:J51"/>
    <mergeCell ref="K49:K51"/>
    <mergeCell ref="L49:L51"/>
    <mergeCell ref="M49:M51"/>
    <mergeCell ref="A52:A54"/>
    <mergeCell ref="D52:D54"/>
    <mergeCell ref="F52:F54"/>
    <mergeCell ref="G52:G54"/>
    <mergeCell ref="H52:H54"/>
    <mergeCell ref="I52:I54"/>
    <mergeCell ref="J52:J54"/>
    <mergeCell ref="K52:K54"/>
    <mergeCell ref="L52:L54"/>
    <mergeCell ref="M52:M54"/>
    <mergeCell ref="A55:A57"/>
    <mergeCell ref="D55:D57"/>
    <mergeCell ref="F55:F57"/>
    <mergeCell ref="G55:G57"/>
    <mergeCell ref="H55:H57"/>
    <mergeCell ref="I55:I57"/>
    <mergeCell ref="J55:J57"/>
    <mergeCell ref="K55:K57"/>
    <mergeCell ref="L55:L57"/>
    <mergeCell ref="M55:M57"/>
    <mergeCell ref="A58:A60"/>
    <mergeCell ref="D58:D60"/>
    <mergeCell ref="F58:F60"/>
    <mergeCell ref="G58:G60"/>
    <mergeCell ref="H58:H60"/>
    <mergeCell ref="I58:I60"/>
    <mergeCell ref="J58:J60"/>
    <mergeCell ref="K58:K60"/>
    <mergeCell ref="L58:L60"/>
    <mergeCell ref="M58:M60"/>
    <mergeCell ref="A61:A63"/>
    <mergeCell ref="D61:D63"/>
    <mergeCell ref="F61:F63"/>
    <mergeCell ref="G61:G63"/>
    <mergeCell ref="H61:H63"/>
    <mergeCell ref="I61:I63"/>
    <mergeCell ref="J61:J63"/>
    <mergeCell ref="K61:K63"/>
    <mergeCell ref="L61:L63"/>
    <mergeCell ref="M61:M63"/>
    <mergeCell ref="A64:A66"/>
    <mergeCell ref="D64:D66"/>
    <mergeCell ref="F64:F66"/>
    <mergeCell ref="G64:G66"/>
    <mergeCell ref="H64:H66"/>
    <mergeCell ref="I64:I66"/>
    <mergeCell ref="J64:J66"/>
    <mergeCell ref="K64:K66"/>
    <mergeCell ref="L64:L66"/>
    <mergeCell ref="M64:M66"/>
    <mergeCell ref="A67:A69"/>
    <mergeCell ref="D67:D69"/>
    <mergeCell ref="F67:F69"/>
    <mergeCell ref="G67:G69"/>
    <mergeCell ref="H67:H69"/>
    <mergeCell ref="I67:I69"/>
    <mergeCell ref="A70:A72"/>
    <mergeCell ref="D70:D72"/>
    <mergeCell ref="F70:F72"/>
    <mergeCell ref="G70:G72"/>
    <mergeCell ref="H70:H72"/>
    <mergeCell ref="I70:I72"/>
    <mergeCell ref="J70:J72"/>
    <mergeCell ref="K70:K72"/>
    <mergeCell ref="L70:L72"/>
    <mergeCell ref="M70:M72"/>
    <mergeCell ref="J67:J69"/>
    <mergeCell ref="K67:K69"/>
    <mergeCell ref="L67:L69"/>
    <mergeCell ref="M67:M69"/>
  </mergeCells>
  <conditionalFormatting sqref="E6">
    <cfRule type="notContainsBlanks" priority="46" dxfId="45" stopIfTrue="1">
      <formula>LEN(TRIM(E6))&gt;0</formula>
    </cfRule>
  </conditionalFormatting>
  <conditionalFormatting sqref="C6">
    <cfRule type="notContainsBlanks" priority="45" dxfId="46" stopIfTrue="1">
      <formula>LEN(TRIM(C6))&gt;0</formula>
    </cfRule>
  </conditionalFormatting>
  <conditionalFormatting sqref="C5">
    <cfRule type="notContainsBlanks" priority="44" dxfId="47" stopIfTrue="1">
      <formula>LEN(TRIM(C5))&gt;0</formula>
    </cfRule>
  </conditionalFormatting>
  <conditionalFormatting sqref="B6">
    <cfRule type="notContainsBlanks" priority="43" dxfId="45" stopIfTrue="1">
      <formula>LEN(TRIM(B6))&gt;0</formula>
    </cfRule>
  </conditionalFormatting>
  <conditionalFormatting sqref="A4:A6">
    <cfRule type="notContainsBlanks" priority="48" dxfId="48" stopIfTrue="1">
      <formula>LEN(TRIM(A4))&gt;0</formula>
    </cfRule>
  </conditionalFormatting>
  <conditionalFormatting sqref="C4">
    <cfRule type="notContainsBlanks" priority="42" dxfId="49" stopIfTrue="1">
      <formula>LEN(TRIM(C4))&gt;0</formula>
    </cfRule>
  </conditionalFormatting>
  <conditionalFormatting sqref="B4">
    <cfRule type="notContainsBlanks" priority="41" dxfId="50" stopIfTrue="1">
      <formula>LEN(TRIM(B4))&gt;0</formula>
    </cfRule>
  </conditionalFormatting>
  <conditionalFormatting sqref="D4:D6">
    <cfRule type="notContainsBlanks" priority="40" dxfId="48" stopIfTrue="1">
      <formula>LEN(TRIM(D4))&gt;0</formula>
    </cfRule>
  </conditionalFormatting>
  <conditionalFormatting sqref="E4">
    <cfRule type="notContainsBlanks" priority="39" dxfId="50" stopIfTrue="1">
      <formula>LEN(TRIM(E4))&gt;0</formula>
    </cfRule>
  </conditionalFormatting>
  <conditionalFormatting sqref="F4:K6">
    <cfRule type="notContainsBlanks" priority="47" dxfId="48" stopIfTrue="1">
      <formula>LEN(TRIM(F4))&gt;0</formula>
    </cfRule>
  </conditionalFormatting>
  <conditionalFormatting sqref="L4:L6">
    <cfRule type="notContainsBlanks" priority="38" dxfId="48" stopIfTrue="1">
      <formula>LEN(TRIM(L4))&gt;0</formula>
    </cfRule>
  </conditionalFormatting>
  <conditionalFormatting sqref="C9 C12 C15 C18 C21 C24 C27 C30 C33 C36 C39 C42 C45 C48 C51 C54 C57 C60 C63 C66 C69 C72">
    <cfRule type="notContainsBlanks" priority="34" dxfId="46" stopIfTrue="1">
      <formula>LEN(TRIM(C9))&gt;0</formula>
    </cfRule>
  </conditionalFormatting>
  <conditionalFormatting sqref="C8 C11 C14 C17 C20 C23 C26 C29 C32 C35 C38 C41 C44 C47 C50 C53 C56 C59 C62 C65 C68 C71">
    <cfRule type="notContainsBlanks" priority="33" dxfId="47" stopIfTrue="1">
      <formula>LEN(TRIM(C8))&gt;0</formula>
    </cfRule>
  </conditionalFormatting>
  <conditionalFormatting sqref="A7:A72">
    <cfRule type="notContainsBlanks" priority="37" dxfId="48" stopIfTrue="1">
      <formula>LEN(TRIM(A7))&gt;0</formula>
    </cfRule>
  </conditionalFormatting>
  <conditionalFormatting sqref="C7 C10 C13 C16 C19 C22 C25 C28 C31 C34 C37 C40 C43 C46 C49 C52 C55 C58 C61 C64 C67 C70">
    <cfRule type="notContainsBlanks" priority="31" dxfId="49" stopIfTrue="1">
      <formula>LEN(TRIM(C7))&gt;0</formula>
    </cfRule>
  </conditionalFormatting>
  <conditionalFormatting sqref="B7 B10 B13 B16 B19 B22 B25 B28 B31 B34 B37 B40 B43 B46 B49 B52 B55 B58 B61 B64 B67 B70">
    <cfRule type="notContainsBlanks" priority="30" dxfId="50" stopIfTrue="1">
      <formula>LEN(TRIM(B7))&gt;0</formula>
    </cfRule>
  </conditionalFormatting>
  <conditionalFormatting sqref="D7:D72">
    <cfRule type="notContainsBlanks" priority="29" dxfId="48" stopIfTrue="1">
      <formula>LEN(TRIM(D7))&gt;0</formula>
    </cfRule>
  </conditionalFormatting>
  <conditionalFormatting sqref="F7:K72">
    <cfRule type="notContainsBlanks" priority="36" dxfId="48" stopIfTrue="1">
      <formula>LEN(TRIM(F7))&gt;0</formula>
    </cfRule>
  </conditionalFormatting>
  <conditionalFormatting sqref="L7:L72">
    <cfRule type="notContainsBlanks" priority="27" dxfId="48" stopIfTrue="1">
      <formula>LEN(TRIM(L7))&gt;0</formula>
    </cfRule>
  </conditionalFormatting>
  <conditionalFormatting sqref="M4:M6">
    <cfRule type="notContainsBlanks" priority="26" dxfId="48" stopIfTrue="1">
      <formula>LEN(TRIM(M4))&gt;0</formula>
    </cfRule>
  </conditionalFormatting>
  <conditionalFormatting sqref="M7:M72">
    <cfRule type="notContainsBlanks" priority="25" dxfId="48" stopIfTrue="1">
      <formula>LEN(TRIM(M7))&gt;0</formula>
    </cfRule>
  </conditionalFormatting>
  <conditionalFormatting sqref="E9 E12 E15 E18 E21 E24 E27 E30 E33 E36 E39 E42 E45 E48 E51 E54 E57 E60 E63 E66 E69 E72">
    <cfRule type="notContainsBlanks" priority="24" dxfId="45" stopIfTrue="1">
      <formula>LEN(TRIM(E9))&gt;0</formula>
    </cfRule>
  </conditionalFormatting>
  <conditionalFormatting sqref="E7 E10 E13 E16 E19 E22 E25 E28 E31 E34 E37 E40 E43 E46 E49 E52 E55 E58 E61 E64 E67 E70">
    <cfRule type="notContainsBlanks" priority="23" dxfId="50" stopIfTrue="1">
      <formula>LEN(TRIM(E7))&gt;0</formula>
    </cfRule>
  </conditionalFormatting>
  <conditionalFormatting sqref="B9">
    <cfRule type="notContainsBlanks" priority="22" dxfId="45" stopIfTrue="1">
      <formula>LEN(TRIM(B9))&gt;0</formula>
    </cfRule>
  </conditionalFormatting>
  <conditionalFormatting sqref="B12">
    <cfRule type="notContainsBlanks" priority="21" dxfId="45" stopIfTrue="1">
      <formula>LEN(TRIM(B12))&gt;0</formula>
    </cfRule>
  </conditionalFormatting>
  <conditionalFormatting sqref="B15">
    <cfRule type="notContainsBlanks" priority="20" dxfId="45" stopIfTrue="1">
      <formula>LEN(TRIM(B15))&gt;0</formula>
    </cfRule>
  </conditionalFormatting>
  <conditionalFormatting sqref="B18">
    <cfRule type="notContainsBlanks" priority="19" dxfId="45" stopIfTrue="1">
      <formula>LEN(TRIM(B18))&gt;0</formula>
    </cfRule>
  </conditionalFormatting>
  <conditionalFormatting sqref="B21">
    <cfRule type="notContainsBlanks" priority="18" dxfId="45" stopIfTrue="1">
      <formula>LEN(TRIM(B21))&gt;0</formula>
    </cfRule>
  </conditionalFormatting>
  <conditionalFormatting sqref="B24">
    <cfRule type="notContainsBlanks" priority="17" dxfId="45" stopIfTrue="1">
      <formula>LEN(TRIM(B24))&gt;0</formula>
    </cfRule>
  </conditionalFormatting>
  <conditionalFormatting sqref="B27">
    <cfRule type="notContainsBlanks" priority="16" dxfId="45" stopIfTrue="1">
      <formula>LEN(TRIM(B27))&gt;0</formula>
    </cfRule>
  </conditionalFormatting>
  <conditionalFormatting sqref="B30">
    <cfRule type="notContainsBlanks" priority="15" dxfId="45" stopIfTrue="1">
      <formula>LEN(TRIM(B30))&gt;0</formula>
    </cfRule>
  </conditionalFormatting>
  <conditionalFormatting sqref="B33">
    <cfRule type="notContainsBlanks" priority="14" dxfId="45" stopIfTrue="1">
      <formula>LEN(TRIM(B33))&gt;0</formula>
    </cfRule>
  </conditionalFormatting>
  <conditionalFormatting sqref="B36">
    <cfRule type="notContainsBlanks" priority="13" dxfId="45" stopIfTrue="1">
      <formula>LEN(TRIM(B36))&gt;0</formula>
    </cfRule>
  </conditionalFormatting>
  <conditionalFormatting sqref="B39">
    <cfRule type="notContainsBlanks" priority="12" dxfId="45" stopIfTrue="1">
      <formula>LEN(TRIM(B39))&gt;0</formula>
    </cfRule>
  </conditionalFormatting>
  <conditionalFormatting sqref="B42">
    <cfRule type="notContainsBlanks" priority="11" dxfId="45" stopIfTrue="1">
      <formula>LEN(TRIM(B42))&gt;0</formula>
    </cfRule>
  </conditionalFormatting>
  <conditionalFormatting sqref="B45">
    <cfRule type="notContainsBlanks" priority="10" dxfId="45" stopIfTrue="1">
      <formula>LEN(TRIM(B45))&gt;0</formula>
    </cfRule>
  </conditionalFormatting>
  <conditionalFormatting sqref="B48">
    <cfRule type="notContainsBlanks" priority="9" dxfId="45" stopIfTrue="1">
      <formula>LEN(TRIM(B48))&gt;0</formula>
    </cfRule>
  </conditionalFormatting>
  <conditionalFormatting sqref="B51">
    <cfRule type="notContainsBlanks" priority="8" dxfId="45" stopIfTrue="1">
      <formula>LEN(TRIM(B51))&gt;0</formula>
    </cfRule>
  </conditionalFormatting>
  <conditionalFormatting sqref="B54">
    <cfRule type="notContainsBlanks" priority="7" dxfId="45" stopIfTrue="1">
      <formula>LEN(TRIM(B54))&gt;0</formula>
    </cfRule>
  </conditionalFormatting>
  <conditionalFormatting sqref="B57">
    <cfRule type="notContainsBlanks" priority="6" dxfId="45" stopIfTrue="1">
      <formula>LEN(TRIM(B57))&gt;0</formula>
    </cfRule>
  </conditionalFormatting>
  <conditionalFormatting sqref="B60">
    <cfRule type="notContainsBlanks" priority="5" dxfId="45" stopIfTrue="1">
      <formula>LEN(TRIM(B60))&gt;0</formula>
    </cfRule>
  </conditionalFormatting>
  <conditionalFormatting sqref="B63">
    <cfRule type="notContainsBlanks" priority="4" dxfId="45" stopIfTrue="1">
      <formula>LEN(TRIM(B63))&gt;0</formula>
    </cfRule>
  </conditionalFormatting>
  <conditionalFormatting sqref="B66">
    <cfRule type="notContainsBlanks" priority="3" dxfId="45" stopIfTrue="1">
      <formula>LEN(TRIM(B66))&gt;0</formula>
    </cfRule>
  </conditionalFormatting>
  <conditionalFormatting sqref="B69">
    <cfRule type="notContainsBlanks" priority="2" dxfId="45" stopIfTrue="1">
      <formula>LEN(TRIM(B69))&gt;0</formula>
    </cfRule>
  </conditionalFormatting>
  <conditionalFormatting sqref="B72">
    <cfRule type="notContainsBlanks" priority="1" dxfId="45" stopIfTrue="1">
      <formula>LEN(TRIM(B72))&gt;0</formula>
    </cfRule>
  </conditionalFormatting>
  <printOptions/>
  <pageMargins left="0.31496062992125984" right="0.7086614173228347" top="0.7874015748031497" bottom="0.7874015748031497" header="0.31496062992125984" footer="0.31496062992125984"/>
  <pageSetup firstPageNumber="34" useFirstPageNumber="1" fitToHeight="0" fitToWidth="1" horizontalDpi="600" verticalDpi="600" orientation="landscape" paperSize="9" scale="77" r:id="rId1"/>
  <headerFooter>
    <oddHeader>&amp;C&amp;"Arial,Kurzíva"&amp;12Příloha č. 2 - Tabulka navržených dotací v T2 ZOK</oddHeader>
    <oddFooter>&amp;L&amp;"Arial,Kurzíva"&amp;10Zastupitelstvo Olomouckého kraje 17. 12. 2018                            
. – Program na pod. sport. činnosti v OK v roce 2019 - vyhodnocení
Příloha č. 2 - Tabulka navržených dotací v T2 ZOK&amp;R&amp;"Arial,Kurzíva"&amp;10strana &amp;P  (celkem 45)</oddFooter>
  </headerFooter>
  <rowBreaks count="10" manualBreakCount="10">
    <brk id="9" max="12" man="1"/>
    <brk id="15" max="255" man="1"/>
    <brk id="21" max="12" man="1"/>
    <brk id="24" max="255" man="1"/>
    <brk id="36" max="255" man="1"/>
    <brk id="42" max="255" man="1"/>
    <brk id="48" max="255" man="1"/>
    <brk id="54" max="12" man="1"/>
    <brk id="60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Seidlová Aneta</cp:lastModifiedBy>
  <cp:lastPrinted>2018-11-29T08:56:40Z</cp:lastPrinted>
  <dcterms:created xsi:type="dcterms:W3CDTF">2016-08-30T11:35:03Z</dcterms:created>
  <dcterms:modified xsi:type="dcterms:W3CDTF">2019-01-02T12:32:59Z</dcterms:modified>
  <cp:category/>
  <cp:version/>
  <cp:contentType/>
  <cp:contentStatus/>
</cp:coreProperties>
</file>