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195" windowHeight="11700" activeTab="0"/>
  </bookViews>
  <sheets>
    <sheet name="T1 ZOK" sheetId="1" r:id="rId1"/>
  </sheets>
  <definedNames>
    <definedName name="DZACATEK">#REF!</definedName>
    <definedName name="FZACATEK">#REF!</definedName>
    <definedName name="LZACATEK">#REF!</definedName>
    <definedName name="_xlnm.Print_Titles" localSheetId="0">'T1 ZOK'!$1:$3</definedName>
  </definedNames>
  <calcPr fullCalcOnLoad="1"/>
</workbook>
</file>

<file path=xl/sharedStrings.xml><?xml version="1.0" encoding="utf-8"?>
<sst xmlns="http://schemas.openxmlformats.org/spreadsheetml/2006/main" count="417" uniqueCount="361">
  <si>
    <t>Poř. číslo</t>
  </si>
  <si>
    <t>Žadatel</t>
  </si>
  <si>
    <t>Požadovaná částka z rozpočtu OK</t>
  </si>
  <si>
    <t>Termín vyúčtování dotace</t>
  </si>
  <si>
    <t>Bodové hodnocení</t>
  </si>
  <si>
    <t>A</t>
  </si>
  <si>
    <t>B</t>
  </si>
  <si>
    <t>C</t>
  </si>
  <si>
    <t>Celkem</t>
  </si>
  <si>
    <t>návrh</t>
  </si>
  <si>
    <t>9</t>
  </si>
  <si>
    <t>Podpora sportovní činnosti dětí a mládeže sportovního oddílu TJ Dukla Olomouc - šerm</t>
  </si>
  <si>
    <t>Podpora sportovní činnosti dětí a mládeže šermířského oddílu TJ Dukla Olomouc s cílem zkvalitnění sportovní přípravy šermířů a šermířek.</t>
  </si>
  <si>
    <t>14</t>
  </si>
  <si>
    <t>Program na podporu sportovní činnosti SK Kojetín v Olomouckém kraji v roce 2018</t>
  </si>
  <si>
    <t>Volejbalový oddíl zaměřuje svou činnost na sportovní výchovu a rozvoj hráčů od přípravky po seniorské týmy. Cílem je umožnit hráčům účastnit se soutěží ČVS a co nejlépe reprezentovat město Kojetín.</t>
  </si>
  <si>
    <t>Podpora celoroční sportovní činnosti</t>
  </si>
  <si>
    <t>28</t>
  </si>
  <si>
    <t>Basketbal v Olomouci</t>
  </si>
  <si>
    <t>Basketbal Olomouc hraje 1. ligu mužů, kde je v současné době na druhém místě tabulky, pracuje s mládeží a pořádá basketbalové campy a turnaje.</t>
  </si>
  <si>
    <t>29</t>
  </si>
  <si>
    <t>Podpora celoroční sportovní činnosti profesionálního cyklistického družstva mužů, jezdícího pod názvem PARDUS TUFO Prostějov.</t>
  </si>
  <si>
    <t>32</t>
  </si>
  <si>
    <t>Podpora celoroční sportovní činnosti Golf Clubu Olomouc 2019</t>
  </si>
  <si>
    <t>Golf Club Olomouc je občanské sdružení, které sdružuje téměř 800 členů, z toho přes 160 dětí. Jsme jediným golfovým klubem v Olomouckém kraji, který má dvě extraligová družstva. Cílem dotace je zajistit spolufinancování chodu klubu.</t>
  </si>
  <si>
    <t>33</t>
  </si>
  <si>
    <t>Celoroční činnost basketbalového klubu OSK Olomouc</t>
  </si>
  <si>
    <t>Dotace bude použita na náklady, spojené s celoroční činností basketbalového klubu OSK Olomouc.  Zahrnují pronájmy sportovišť, náklady na soutěže a sportovní vybavení. Dále nákup nové časomíry pro basketbal.</t>
  </si>
  <si>
    <t>37</t>
  </si>
  <si>
    <t>My jsme Olomouc!</t>
  </si>
  <si>
    <t>Podpora činnosti extraligového družstva žen VK UP Olomouc.</t>
  </si>
  <si>
    <t>52</t>
  </si>
  <si>
    <t>Podpora celoroční sportovní činnosti členů T.J. Sokol Šumperk  v oddílech Aikido, Muay-Thai, Tenis, Moderní sportovní karate, odbíjená, Turistika, Kulturistika, Tenisová školička pro nejmenší,Šachy.</t>
  </si>
  <si>
    <t>Hlavní činností naší T.J. dle stanov ČOS , je  prostřednictvím tělesné výchovy  a sportu ,společenské a kulturní činnosti, přispívat ke zvyšování fyzické, společenské, kulturní a duchovní úrovně svých členů v naší společnosti.</t>
  </si>
  <si>
    <t>55</t>
  </si>
  <si>
    <t>Podpora celoroční sportovní činnosti Mapei Merida Kaňkovský</t>
  </si>
  <si>
    <t>Již 18let se specializuje na výchovu dětí a mládeže.Výchova mladých cyklistů a sportovců.Již několik let jsme nejúspěšnějším mládežnickým klubem v ČR. Chtěli bychom navázat na další úspěšnou sezonu a reprezentovat náš Olomoucký Kraj.</t>
  </si>
  <si>
    <t>58</t>
  </si>
  <si>
    <t>Sportovní činnost družstva žen házené DHK ZORA Olomouc v roce 2019</t>
  </si>
  <si>
    <t>Dámský házenkářský klub DHK ZORA Olomouc je zapsaným spolkem s právní subjektivitou. Klub provozuje sportovní činnost házené ženských složek na úrovni vrcholové házené, s návazností na státní reprezentaci České republiky.</t>
  </si>
  <si>
    <t>66</t>
  </si>
  <si>
    <t>DTJ Prostějov, celoroční podpora oddílu boxu.</t>
  </si>
  <si>
    <t>Muži boxují v extralize ČR. Školní mládež, kadeti a junioři jsou v oblastních soutěžích Moravy.
Muži a mládež se účastní mistrovství republiky ČR v jednotlivcích. 
Další akce -Hanácký box, MR ČR policistů a přátelská utkání v boxu.</t>
  </si>
  <si>
    <t>Podpora celoroční činnosti 2019</t>
  </si>
  <si>
    <t>73</t>
  </si>
  <si>
    <t>Podpora celoroční sportovní činnosti T. J. Sokol Mohelnice se zaměřením na prvoligový oddíl judo</t>
  </si>
  <si>
    <t>Vytvoření podmínek pro sportovní přípravu členů T. J. Sokol Mohelnice, finanční zabezpečení dlouhodobé prvoligové soutěže mužů judo, zkvalitnění tréninkového procesu mládeže pro rok 2019, zlepšení materiálně technické základny.</t>
  </si>
  <si>
    <t>77</t>
  </si>
  <si>
    <t>Podpora celoroční sportovní činnosti Veslařského klubu Olomouc, z.s. v roce 2019</t>
  </si>
  <si>
    <t>Zajištění celoroční sportovní přípravy dětí a mládeže. Reprezentace Olomouckého kraje v rámci ČR a zahraničí. Pohybové aktivity, kladný zdravotní aspekt i prevence kriminality.</t>
  </si>
  <si>
    <t>85</t>
  </si>
  <si>
    <t>1. HFK Olomouc a.s.</t>
  </si>
  <si>
    <t>Organizování sportovních činností, péče o rozvoj a rozšíření kopané mezi široké vrstvy mládeže a dospělých. Vytváření podmínek pro růst všech členů a družstev formou startování na mistrovských soutěžích a jiných turnajích.</t>
  </si>
  <si>
    <t>91</t>
  </si>
  <si>
    <t>Podpořme extraligu žen ve volejbale</t>
  </si>
  <si>
    <t>Podpora činnosti extraligové družstva žen T. J. Sokol Šternberk</t>
  </si>
  <si>
    <t>108</t>
  </si>
  <si>
    <t>Podpora celoroční činnosti FK Jeseník - 2019</t>
  </si>
  <si>
    <t>Zajištění podmínek pro celoroční sportovní činnost fotbalového klubu</t>
  </si>
  <si>
    <t>111</t>
  </si>
  <si>
    <t>Účelem spolku je sdružovat kluby a jednotlivce, kteří se věnují parašutistickému sportu, práce s mládeží do 26 let, propagace a podpora sportovní parašutistické činnosti.</t>
  </si>
  <si>
    <t>119</t>
  </si>
  <si>
    <t>Celoroční sportovní činnost extraligového družstva žen klubu Volejbal Přerov.</t>
  </si>
  <si>
    <t>Vytvoření ekonomických podmínek pro celoroční činnost žen ve volejbalové extralize.
Extraliga volejbalu je jediný vrcholový sport v Přerově. Jde nám o vrcholovou profesionální úroveň, která přitáhne jak diváky, tak následně i další mládež ke sportu.</t>
  </si>
  <si>
    <t>131</t>
  </si>
  <si>
    <t>Sportovní činnost fotbalového klubu 1. FC Viktorie Přerov z.s.</t>
  </si>
  <si>
    <t>Cílem je podpořit sportovní činnost fotbalového klubu. Modernizaci jeho zázemí, vybavení a vzdělávání svých pracovníků, aby odpovídal současným trendům ve fotbale.</t>
  </si>
  <si>
    <t>140</t>
  </si>
  <si>
    <t>Podpora celoroční sportovní činnosti "A" týmu ledního hokeje</t>
  </si>
  <si>
    <t>V celém regionu Šumperska, Jesenicka a Bruntálska se jedná o sport číslo jedna co se týče masovosti, návštěvnosti, výkonnosti a dosahovaných výsledků. Klub je výkladní skříní sportu v Šumperku.</t>
  </si>
  <si>
    <t>143</t>
  </si>
  <si>
    <t>Celoroční sportovní činnost mládeže Fotbalový klub Šumperk z.s.</t>
  </si>
  <si>
    <t>Fotbalový klub Šumperk z.s. celoročně připravuje své členy na působení v dlouhodobých soutěžích řízených Fotbalovou asociací České republiky.</t>
  </si>
  <si>
    <t>144</t>
  </si>
  <si>
    <t>Podpora celoroční činnosti v roce 2019</t>
  </si>
  <si>
    <t>TJ TATRAN LITOVEL, z.s. se systematicky a dlouhodobě věnuje sportovní výchově mládeže a sportovní činnosti dospělých ve městě Litovli a nejbližším okolí. TJ TATRAN LITOVEL, z.s. sdružuje celkem 12 sportovních oddílů.</t>
  </si>
  <si>
    <t>145</t>
  </si>
  <si>
    <t>Účast hokejového týmu HC ZUBR Přerov v 1.hokejové lize (Chance lize)</t>
  </si>
  <si>
    <t>HC ZUBR Přerov, s.r.o. zajišťuje činnost profesionálního týmu ledního hokeje v Přerově.</t>
  </si>
  <si>
    <t>146</t>
  </si>
  <si>
    <t>Celoroční sportovní činnost Fotbal Šumperk s.r.o.</t>
  </si>
  <si>
    <t>Hlavní náplní činnosti společnosti Fotbal Šumperk s.r.o. je zajištění sportovního a ekonomického chodu mužského fotbalu v Šumperku.</t>
  </si>
  <si>
    <t>150</t>
  </si>
  <si>
    <t>Podpora celoroční sportovní činnosti SK Prostějov 1913, spolek</t>
  </si>
  <si>
    <t>Relativně nově vzniklý hokejový spolek s velkou členskou základnou dětí a mládeže a to v počtu 262 členů!</t>
  </si>
  <si>
    <t>151</t>
  </si>
  <si>
    <t>Podpora sportovní činnosti SK Sigma Olomouc, a.s. v roce 2019</t>
  </si>
  <si>
    <t>Projekt je určen k vytvoření podmínek družstva dospělých a  Juniorky, dále na náklady spojené dopravou a ubytováním na utkáních. Také na údržbu hřišť a opravy sportovišť. Část finančních prostředků by měla být určena také na odměny realizačních týmů.</t>
  </si>
  <si>
    <t>152</t>
  </si>
  <si>
    <t>Podpora celoroční sportovní činnosti TJ Šumperk, z.s.</t>
  </si>
  <si>
    <t>Dotace na podporu celoroční sportovní činnosti bude použita na zkvalitnění přípravy sportovců a umožní zajištění účasti na více závodech a turnajích během roku.</t>
  </si>
  <si>
    <t>160</t>
  </si>
  <si>
    <t>Podpora celoroční činnosti SK Uničov</t>
  </si>
  <si>
    <t>Činností spolku SK Uničov, z.s. je celoroční sportovní činnost = kopaná, SK Uničov sestává z jednoho oddílu mužů hrajících MSFL, dvou mužstev dorostu a z osmi žákovských družstev, hrající pravidelné žákovské soutěže.</t>
  </si>
  <si>
    <t>163</t>
  </si>
  <si>
    <t>Sportovní činnost TK PRECHEZA PŘEROV</t>
  </si>
  <si>
    <t>TK PRECHEZA PŘEROV provozuje sportovní zařízení a zajišťuje sportovní činnost dětí, mládeže  a dospělých. Tenisový klub TK PRECHEZA PŘEROV je spolek, který zajišťuje rekreační, výkonnostní a vrcholový tenis ve všech věkových kategoriích.</t>
  </si>
  <si>
    <t>174</t>
  </si>
  <si>
    <t>FBS Olomouc - Florbal</t>
  </si>
  <si>
    <t>Činnost FBS Olomouc z. s. (sportovní florbalový klub) spočívá v zajišťování pravidelné všeobecné, sportovní, organizační a obsahové činnosti členů klubu v souladu s cíli Ol. kraje a naplňováním koncepce rozvoje TV a sportu OLKR.</t>
  </si>
  <si>
    <t>176</t>
  </si>
  <si>
    <t>Celoroční sportovní činnost 2019 - FOTBALOVÝ KLUB ŠTERNBERK, z.s.</t>
  </si>
  <si>
    <t>Strategií pro rozvoj činnosti spolku je projekt "VIZE 2018-2020", Loni došlo k naplnění cílů FK a to postupu A-mužstva mužů do MSD-E. Letos mužstvo sestoupilo a v roč. 2018/2019 hraje sice opět v KP, avšak s jasně daným cílem postupu zpět do 4.ligy.</t>
  </si>
  <si>
    <t>181</t>
  </si>
  <si>
    <t>Podpora celoroční sportovní činnosti 2019 - TJ Sokol Kostelec na Hané - HK</t>
  </si>
  <si>
    <t>Celoroční účast celků v soutěžích házené a florbalu. Příprava družstev na následující sezóny. formou soustředění, kempů. Přípravné zápasy a turnaje. Účast na sokolských přeborech. Pořádání školní ligy v házené pro děti základních škol z okolí.</t>
  </si>
  <si>
    <t>186</t>
  </si>
  <si>
    <t>Podpora celoroční činnosti "A" družstva žen VK Prostějov</t>
  </si>
  <si>
    <t>Celoroční činnost "A" družstva žen VK Prostějov v roce 2019 - příprava, turnaje, soustředění, evropské pohárové soutěže, české mistrovské soutěže</t>
  </si>
  <si>
    <t>189</t>
  </si>
  <si>
    <t>Celoroční činnost 8 oddílů Sportovního klubu Přerov 1908 z.s.</t>
  </si>
  <si>
    <t>Obsahem jsou tréninky, závody, soutěže a turnaje na vlastních sportovištích, účast na závodech, soutěžích a turnajích pořádaných jinými subjekty, organizace táborů, soustředění, akcí, náborů členů, školení trenérů. Zpracování a prezentace výsledků.</t>
  </si>
  <si>
    <t>191</t>
  </si>
  <si>
    <t>Činnost A-týmu klubu LHK Jestřábi Prostějov A- team s.r.o.</t>
  </si>
  <si>
    <t>Klub LHK Jestřábi Prostějov A- team s.r.o. je účastníkem první ligy -CHANCE - ligy.
Jedná se o druhou nejvyšší hokejovou soutěž na území České republiky.</t>
  </si>
  <si>
    <t>194</t>
  </si>
  <si>
    <t>Podpora celoroční sportovní činnosti TJ SPARTAK PŘEROV, spolek v roce 2019</t>
  </si>
  <si>
    <t>TJ patří mezi největší sportovní organizace v okrese Přerov. Je vlastníkem několika tělovýchovných zařízení a to kuželny, loděnice, sportovních hal a sportovního areálu. Sportovní a tělovýchovnou činnost vykonávají její členové ve 14 oddílech.</t>
  </si>
  <si>
    <t>195</t>
  </si>
  <si>
    <t>TJ MILO Olomouc, z.s. - celoroční sportovní činnost 2019</t>
  </si>
  <si>
    <t>TJ MILO Olomouc je spolkem aktivních sportovců, příznivců a přátel sportu a turistiky s právní subjektivitou a hospodářskou činností.
TJ realizuje činnost v oblasti sportovních aktivit mezi které patří tenis, turistika, fotbal, kolová a lední hokej.</t>
  </si>
  <si>
    <t>207</t>
  </si>
  <si>
    <t>Celoroční činnost JUDO KLUBu OLOMOUC, z.s</t>
  </si>
  <si>
    <t>Celoroční činnost sportovního oddílu zaměřeného na výuku Juda ve všech věkových kategoriích. Záměr projektu je dále rozšiřovat
členskou základnu oddílu v žákovských kategoriích a pokračovat v dobrých výsledcích minulých let.</t>
  </si>
  <si>
    <t>232</t>
  </si>
  <si>
    <t>HC Uničov - sportovní příprava 2019 + celorepublikový projekt VTM(výběr talentované mládeže)</t>
  </si>
  <si>
    <t>Částečná úhrada nákladů spojených s celoroční sportovní přípravou všech věkových kategorií včetně mužstva mužů a jediného družstva žen v Olomouckém kraji. Organizace přípravy talentované mládeže Olomouckého kraje napříč kluby v kraji(VTM)</t>
  </si>
  <si>
    <t>235</t>
  </si>
  <si>
    <t>Celoroční činnost</t>
  </si>
  <si>
    <t>Cílem projektu je udržení provozuschopnosti sportovního veřejného letiště Hranice a podpora sportovního létání a zajištění volnočasových aktivit obyvatelstva. Dotace použita na údržbu letiště, letecké a pomocné techniky.</t>
  </si>
  <si>
    <t>236</t>
  </si>
  <si>
    <t>Podpora činnosti basketbalového A týmu mužů klubu BK Olomoucko</t>
  </si>
  <si>
    <t>Podpora činnosti basketbalového klubu BK Olomoucko, A týmu mužů, hrající nejvyšší českou basketbalovou soutěž Kooperativa NBL.</t>
  </si>
  <si>
    <t>238</t>
  </si>
  <si>
    <t>Podpora celoroční sportovní činnosti FBC Přerov, z.s.</t>
  </si>
  <si>
    <t>Hlavním cílem je zajistit celoroční činnost florbalového klubu s 242 hráči na vysoké odborné úrovni. Zejména kvalifikované trenéry, sportovní všestrannost mládeže (tedy nejen florbal), úhradu sportovišť a dalších nákladů.</t>
  </si>
  <si>
    <t>239</t>
  </si>
  <si>
    <t>Handball Club Olomouc 1966 z.s. - cesta zpět na vrchol</t>
  </si>
  <si>
    <t>Projekt je zaměřen na celkový rozvoj všech kategorií v rámci olomoucké mužské házené a to oddílu Handball Club Olomouc 1966 z.s.</t>
  </si>
  <si>
    <t>240</t>
  </si>
  <si>
    <t>Podpora sportovní činnosti Slovanu Hranice z.s.</t>
  </si>
  <si>
    <t>Slovan Hranice z.s. je sdružení jehož hlavním cílem je vytvořit ideální podmínky pro rozvoj výkonnostího tenisu všech věkových kategorií. Snažíme se vytvořit podmínky pro celoroční zajištění tohoto sportu.</t>
  </si>
  <si>
    <t>241</t>
  </si>
  <si>
    <t>Podpora celoroční sportovní činnosti mládeže</t>
  </si>
  <si>
    <t>Činnost TJ je organizována v šesti oddílech jsou to kopaná,stolní tenis,cvičení žen,softenis,staří páni nohejbal a bojový sport Falcon Fight.Do všech oddílů se snažíme zapojit co největší počet mládeže.</t>
  </si>
  <si>
    <t>256</t>
  </si>
  <si>
    <t>Podpora oddílu baseballu Skokani Olomouc pod SK OLOMOUC SIGMA MŽ, z.s.</t>
  </si>
  <si>
    <t>Oddíl baseballu zabezpečuje chod všech věkových kategorií mládeže od 6 do 18 let v ligových soutěžích. Mužský A-tým hraje nejvyšší soutěž - extraligu. Sportovní činnosti se věnujeme 42 let. Od r. 2003 spravujeme baseballový areál na Lazcích.</t>
  </si>
  <si>
    <t>258</t>
  </si>
  <si>
    <t>Zabezpečení celoroční činnosti SKUP, z.s.</t>
  </si>
  <si>
    <t>SKUP Olomouc zajišťuje přípravu 2428 sportovců v 19 oddílech. Z toho je 2076 dětí a mládeže do 23 let a 356 dospělých. SKUP Olomouc se řadí se svou členskou základnou mezi největší oddíly v České republice.</t>
  </si>
  <si>
    <t>266</t>
  </si>
  <si>
    <t>Podpora celoroční sportovní činnosti ve sportovním klubu SK Hranice, z.s.</t>
  </si>
  <si>
    <t>Tréninková a závodní činnost členů oddílu fotbalu a atletiky v průběhu celého roku. Podpora talentované mládeže, rozšířit a zkvalitnit
tréninkové jednotky, zaujmout co nejširší okruh dětí, mládeže a dospělých při využívání volného času.</t>
  </si>
  <si>
    <t>267</t>
  </si>
  <si>
    <t>Podpora mládežnického alpského a akrobatického lyžování Ski klubu Šumperk</t>
  </si>
  <si>
    <t>Podpora mladých talentovaných sportovců, kteří se věnují jednomu z nejnáročnějších a finančně nejnákladnějšímu sportu - alpskému a akrobatickému lyžování.</t>
  </si>
  <si>
    <t>273</t>
  </si>
  <si>
    <t>HÁZENÁ Velká Bystřice z.s. má 223 členů, zabývá vedením mládeže k aktivnímu trávení volného času prostřednictvím sportu. Jedná se o organizování sportovní činnosti, vytváření a rozšiřování materiálních a tréninkových podmínek pro sportovní činnost.</t>
  </si>
  <si>
    <t>278</t>
  </si>
  <si>
    <t>Podpora mládežnické a extraligové házené TJ Cement Hranice, z.s.</t>
  </si>
  <si>
    <t>Účast mládežnických družstev v soutěžích Ol. kraje, tuzemských i zahraničních, účast družstva mužů v Extralize házené ČR, výchova mladých házenkářů pro družstvo mužů TJ Cement Hranice, vyplnění volného času dětí, propagace Ol. kraje v médiích</t>
  </si>
  <si>
    <t>279</t>
  </si>
  <si>
    <t>Podpora celoroční činnosti fotbalového klubu 1.SK Prostějov</t>
  </si>
  <si>
    <t>1.SK Prostějov hraje v druhé nejvyšší soutěži. Ambicí klubu je stálá účast v profesionálních soutěžích a výchova hráčů pro uplatnění v profi soutěžích i v reprezentaci. Klub spolupracuje s dalšími kluby v kraji s cílem vytvořit silný regionální klub.</t>
  </si>
  <si>
    <t>280</t>
  </si>
  <si>
    <t>SK Řetězárna sdružuje 5 oddílů (fotbal, nohejbal, šachy, SPV, volejbal) a k jejich činnosti nemá dostatek finančních prostředků pro rok 2019.</t>
  </si>
  <si>
    <t>294</t>
  </si>
  <si>
    <t>PODPORA CELOROČNÍ SPORTOVNÍ ČINNOSTI MUŽSTEV FOTBALOVÉHO KLUBU KOZLOVICE,z.s.  A PODPORA PROVOZU A ÚDRŽBY SPORTOVNÍHO AREÁLU V ROCE 2019</t>
  </si>
  <si>
    <t>Cílem projektu prostřednictvím tohoto dotačního titulu je,podpora sportovní činnosti mužstev FK Kozlovice a zabezpečení jejich potřeb pro působení v organizovaných soutěží v rámci FAČR a zabezpečení podmínek pro treninkovou činnost.</t>
  </si>
  <si>
    <t>296</t>
  </si>
  <si>
    <t>Celoroční údržba a provoz areálu TJ Lodní sporty Olomouc, spolku na tř. 17. listopadu
1047/10, Olomouc</t>
  </si>
  <si>
    <t>Zajištění provozu a údržby areálu Tělovýchovné jednoty Lodní sporty Olomouc, spolku, se sídlem v Olomouci, 17. listopadu 1047/10 (dále také TJ LS Olomouc).</t>
  </si>
  <si>
    <t>303</t>
  </si>
  <si>
    <t>BADMINTON AKADEMIE OLOMOUC - VRCHOLOVÝ BADMINTON</t>
  </si>
  <si>
    <t>Naším cílem je zde budovat opravdu silné badmintonové zázemí, kde bude zajištěna výchova sportovců od 5 let až po dospělé a proměnit Olomouc v regionální centrum a jedno z národních tréninkových středisek.</t>
  </si>
  <si>
    <t>312</t>
  </si>
  <si>
    <t>Podpora celoroční činnosti, oprava sociálního zařízení.</t>
  </si>
  <si>
    <t>Hlavní činností je prostřednictvím tělesné výchovy a sportu, společenské a kulturní činnosti, přispívat ke zvyšování fyzické, společenské, kulturní a duchovní úrovně našich členů.</t>
  </si>
  <si>
    <t>Název akce/činnosti</t>
  </si>
  <si>
    <t>Celkové předpokládané výdaje realizované akce/činnosti</t>
  </si>
  <si>
    <t>Termín akce/ realizace činnosti
OD - DO</t>
  </si>
  <si>
    <t>Návrh dotace v Kč</t>
  </si>
  <si>
    <t>Stručný popis akce/činnosti</t>
  </si>
  <si>
    <t>Účel použití dotace na akci/činnost</t>
  </si>
  <si>
    <t>FK Jeseník, z. s.
Dukelská 498/19
Jeseník
79001</t>
  </si>
  <si>
    <t>Okres Jeseník
Právní forma
Spolek
IČO 26570831
 B.Ú. 212712755/0600</t>
  </si>
  <si>
    <t>Dotace bude použita na:
náklady na cestovné k utkáním 
náklady na odměny trenérů 
náklady spojené s činnosti Jesenické pohybové školičky 
náklady na pořízení sportovních pomůcek 
náklady na pořízení vybavení 
náklady na platy zaměstnanců</t>
  </si>
  <si>
    <t>SK Řetězárna z.s.
Sportovní 284
Česká Ves
79081</t>
  </si>
  <si>
    <t>Okres Jeseník
Právní forma
Spolek
IČO 16626923
 B.Ú. 115-5256930247/0100</t>
  </si>
  <si>
    <t>Dotace bude použita na:Platy trenérů, cestovné, stravné, turnaj mládeže, ubytování na soustředění mládeže, údržba areálu SK Řetězárna z.s., nákup
sportovního vybavení.</t>
  </si>
  <si>
    <t>1. HFK Olomouc a.s.
Staškova 652/28
Olomouc
77900</t>
  </si>
  <si>
    <t>Okres Olomouc
Právní forma
Akciová společnost
IČO 25864483
 B.Ú. 1808364389/0800</t>
  </si>
  <si>
    <t>Dotace bude použita na:mzdy trenérů, odměny  trenérů dle smlouvy 
pronájem  sportovních zařízení
spotřeba nafty na údržbu travnatých ploch
nákup dresů, míčů a dalšího sportovního vybavení
spotřeba elektrické energie, plynu a vody
doprava na  mistrovská utkání</t>
  </si>
  <si>
    <t>Badminton Akademie Olomouc, z.s.
Ladova 325/17
Olomouc
77900</t>
  </si>
  <si>
    <t>Okres Olomouc
Právní forma
Spolek
IČO 05083141
 B.Ú. 2301008478/2010</t>
  </si>
  <si>
    <t>Dotace bude použita na:Peníze z projektu využijeme částečně na zajištění materiálu (péřové míče, dresy a další badmintonové a sportovní vybavení), na pronájem sportovních prostorů a na mzdy trenérů.</t>
  </si>
  <si>
    <t>BASKETBAL OLOMOUC s.r.o.
Na vršku 819/10
Olomouc
77900</t>
  </si>
  <si>
    <t>Okres Olomouc
Právní forma
Společnost s ručením omezeným
IČO 25861654
 B.Ú. 27-4236500237/0100</t>
  </si>
  <si>
    <t>Dotace bude použita na:uhrazení haly, ( doprava, rozhodčí,  stolek při utkání , moderace, led reklamy),na soustředění a turnaje v rámci sportovní přípravy, na trenéry, masérské služby, sportovní vybavení, materiální vybavení družstva, propagace, tiskoviny, graf.práce,</t>
  </si>
  <si>
    <t>BK OLOMOUCKO, z.s.
Holická 1173/49a
Olomouc
77900</t>
  </si>
  <si>
    <t>Okres Olomouc
Právní forma
Spolek
IČO 06225896
 B.Ú. 115-4933020247/0100</t>
  </si>
  <si>
    <t>Dotace bude použita na:Doprava, pronájmy sportovních zařízení, poplatky ČBF, odměny hráčů, trenéru° a realizačního týmu, sportovní potřeby a vybavení, zdrav. a rehab. zabezpečení, propagace a reklama, soustředění týmu, organizace soutěžních utkání,ostatní provozní náklady.</t>
  </si>
  <si>
    <t>Dámský házenkářský klub Zora Olomouc, z.s.
U stadionu 1357/6a
Olomouc
77900</t>
  </si>
  <si>
    <t>Okres Olomouc
Právní forma
Spolek
IČO 69601062
 B.Ú. 1899651024/2700</t>
  </si>
  <si>
    <t>Dotace bude použita na:Dotace bude použita na dopravu, rozhodčí, mzdové náklady, cestovné, sportovní pomůcky, dresy a míče.</t>
  </si>
  <si>
    <t>FBS Olomouc, z. s.
Sukova 874/4
Olomouc
77900</t>
  </si>
  <si>
    <t>Okres Olomouc
Právní forma
Spolek
IČO 26548798
 B.Ú. 2401100335/2010</t>
  </si>
  <si>
    <t>Dotace bude použita na:Zabezpečení sportovní, pohybové a TV činnosti, trenérské, zdravotní, technické a servisní zabezpečení včetně materiálního, nemateriální náklady (služby, doprava, cestovné, stravné, ubytování,pronájmy hal), sportovní, výcvikové a náborové akce</t>
  </si>
  <si>
    <t>FOTBALOVÝ KLUB ŠTERNBERK, z.s.
Blahoslavova 1434/15
Šternberk
78501</t>
  </si>
  <si>
    <t>Okres Olomouc
Právní forma
Spolek
IČO 45237191
 B.Ú. 167699124/0300</t>
  </si>
  <si>
    <t>Dotace bude použita na:činnost- doprava, cestovné, soutěže, rozhodčí, trenéři, hráči, materiální vybavení, soustředění, propagace klubu a nábory mládeže provoz areálu - údržba a drobné opravy, vybavení zázemí pro sportovce a dvou travnatých hřišť + UMT3G</t>
  </si>
  <si>
    <t>GOLF CLUB OLOMOUC, z. s.
Véska 89
Dolany
78316</t>
  </si>
  <si>
    <t>Okres Olomouc
Právní forma
Spolek
IČO 48807079
 B.Ú. 27-4230510207/0100</t>
  </si>
  <si>
    <t>Dotace bude použita na:- startovné, ubytování, doprava,, cvičné míče a cv.kola družstev a jednotlivů, vybavení družstev
- mzdy
- úhrada školení rozhodčích
- příspěvek na úhradu vedení účetnictví
- nákup DHM a cen, propagace OL kraje</t>
  </si>
  <si>
    <t>Handball club Olomouc 1966 z.s.
Novosadský dvůr 765/6
Olomouc
77900</t>
  </si>
  <si>
    <t>Okres Olomouc
Právní forma
Spolek
IČO 60799595
 B.Ú. 4480342349/0800</t>
  </si>
  <si>
    <t>Dotace bude použita na:nájemné, cestovné, startovné, mzdy, spotřeba materiálu (dresy, teplákové soupravy, sportovní pomůcky)</t>
  </si>
  <si>
    <t>HÁZENÁ VELKÁ BYSTŘICE z.s.
Na Letné 766
Velká Bystřice
78353</t>
  </si>
  <si>
    <t>Okres Olomouc
Právní forma
Spolek
IČO 05803896
 B.Ú. 2401190019/2010</t>
  </si>
  <si>
    <t>Dotace bude použita na:Dotace je žádána na celoroční činnost spolku, na zajištění údržby sportovní haly, a to zejména na energie a materiální výdaje, na výdaje spojené s účastí v regionálních a celorepublikových soutěžích a turnajích.</t>
  </si>
  <si>
    <t>HC UNIČOV, z.s.
Pionýrů 1187
Uničov
78391</t>
  </si>
  <si>
    <t>Okres Olomouc
Právní forma
Spolek
IČO 66935512
 B.Ú. 153461967/0300</t>
  </si>
  <si>
    <t>Dotace bude použita na:uspořádání mistrovských utkání 
doprava na utkání
pronájem ledu
nákup sportovních pomůcek
odměny trenérů mládeže
odměna trenéra žen
nákup sportovního vybavení
ubytování, startovné, strava 
údržba a opravy stroje pro úpravu ledu</t>
  </si>
  <si>
    <t>JUDO KLUB OLOMOUC, z.s.
Na střelnici 1212/39
Olomouc
77900</t>
  </si>
  <si>
    <t>Okres Olomouc
Právní forma
Spolek
IČO 70233977
 B.Ú. 27-4183870217/0100</t>
  </si>
  <si>
    <t>Dotace bude použita na:Náklady účasti závodníků na soutěžích a soustředěních, Náklady na zabezpečení tréninkového prostoru - nájem, služby energie,
Mzdové náklady trenérů mládežnických kategorií</t>
  </si>
  <si>
    <t>Mapei Merida Kaňkovský, z.s.
Bělkovice-Lašťany 581
Bělkovice-Lašťany
78316</t>
  </si>
  <si>
    <t>Okres Olomouc
Právní forma
Spolek
IČO 26528550
 B.Ú. 268638742/0300</t>
  </si>
  <si>
    <t>Dotace bude použita na:Zajištění chodu oddílu.Zajištění závodů -startovné,ubytování,popř.strava. Zajištění materiálu -jízdní kola,součástky na ně
(měniče,pláště,duše,řetězy,omotávky,galusky) Zajištění doprovodu na závodech a trénincích.Zajištění soustředění</t>
  </si>
  <si>
    <t>OSK OLOMOUC z.s.
Stiborova 632/2
Olomouc
77900</t>
  </si>
  <si>
    <t>Okres Olomouc
Právní forma
Spolek
IČO 66932084
 B.Ú. 5136091709/4000</t>
  </si>
  <si>
    <t>Dotace bude použita na:úhrada pronájmů sportovišť
nákup nové mobilní časomíry</t>
  </si>
  <si>
    <t>SK OLOMOUC SIGMA MŽ, z.s.
Legionářská 1165/12
Olomouc
77900</t>
  </si>
  <si>
    <t>Okres Olomouc
Právní forma
Spolek
IČO 00534013
 B.Ú. 4200142132/6800</t>
  </si>
  <si>
    <t>Dotace bude použita na:- přeprava k soutěžním utkáním všech kategorií,
- údržba a provoz sportovního areálu na Lazcích, 
- nákup materiálu na údržbu areálu,
- nákup sportovního materiálu,
- startovné do soutěží.</t>
  </si>
  <si>
    <t>SK  Sigma Olomouc, a.s.
Legionářská 1165/12
Olomouc
77900</t>
  </si>
  <si>
    <t>Okres Olomouc
Právní forma
Akciová společnost
IČO 61974633
 B.Ú. 6264082/0800</t>
  </si>
  <si>
    <t>Dotace bude použita na:Přeprava ke sportovním utkáním klubu,
- soustředění a přípravné kempy v tuzemsku i zahraničí,
- opravy vlastního majetku (hřiště, tělocvična),
- odměny trenérům a členům realizačních týmů.</t>
  </si>
  <si>
    <t>Skydive Czech Republic, z.s.
Přerovská 485/35
Olomouc
77900</t>
  </si>
  <si>
    <t>Okres Olomouc
Právní forma
Spolek
IČO 22817930
 B.Ú. 2900088641/2010</t>
  </si>
  <si>
    <t>Dotace bude použita na:Spotřební materiál, mzdy trenérů, opravy a údržba padáků, pronájem letounu pro seskoky, parašutistické vybavení.</t>
  </si>
  <si>
    <t>SK Uničov, z.s.
U Stadionu 619
Uničov
78391</t>
  </si>
  <si>
    <t>Okres Olomouc
Právní forma
Spolek
IČO 64631273
 B.Ú. 229197999/0300</t>
  </si>
  <si>
    <t>Dotace bude použita na:Většinové náklady na mládežnická družstva: - doprava na mistrovská utkání, sportovní vybavení, odměny trenérům a náklady na rozhodčí. Další velkou část nákladů klubu představuje údržba a opravy areálu, zajištění běžného provozu areálu.</t>
  </si>
  <si>
    <t>SKUP Olomouc, z.s.
U sportovní haly 38/2
Olomouc
77900</t>
  </si>
  <si>
    <t>Okres Olomouc
Právní forma
Spolek
IČO 00562335
 B.Ú. 1804576309/0800</t>
  </si>
  <si>
    <t>Dotace bude použita na:Náklady na pronájmy sportovišť
Náklady na zabezpečení sportovních soutěží
Náklady na mzdy a odměny trenérům
Náklady na pořízení sportovních pomůcek a vybavení
Náklady na dopravu na soutěže
Další náklady na zabezpečení činnosti</t>
  </si>
  <si>
    <t>Tělocvičná jednota Sokol Šternberk
Zahradní 1418/23
Šternberk
78501</t>
  </si>
  <si>
    <t>Okres Olomouc
Právní forma
Spolek
IČO 62335421
 B.Ú. 1802845309/0800</t>
  </si>
  <si>
    <t>Dotace bude použita na:Dotace bude použita na úhradu mzdy hráčkám a trenérům, ubytování, stravování, náklady na soutěže a turnaje, sportovní soustředění, pronájem haly, regeneraci a sportovní vybavení.</t>
  </si>
  <si>
    <t>Tělovýchovná jednota DUKLA Olomouc, z.s.
Jožky Jabůrkové 560/1
Olomouc
77900</t>
  </si>
  <si>
    <t>Okres Olomouc
Právní forma
Spolek
IČO 45238481
 B.Ú. 1811310349/0800</t>
  </si>
  <si>
    <t>Dotace bude použita na:- náklady na zabezpečení účasti na dom. a zahr. soutěžích a na soustředěních v ČR a v Polsku - cestovné, ubytování, startovné 
- nákup sport. materiálu a šermířské výstroje
- nákup materiálu potřebného na pořádání turnajů
- nájem sportovní haly</t>
  </si>
  <si>
    <t>Tělovýchovná jednota Lodní sporty Olomouc, spolek
17. listopadu 1047/10
Olomouc
77900</t>
  </si>
  <si>
    <t>Okres Olomouc
Právní forma
Spolek
IČO 45238651
 B.Ú. 1803890339/0800</t>
  </si>
  <si>
    <t>Dotace bude použita na:Úhrada části nákladů nutných pro zajištění provozu areálu TJ LS Olomouc - nákup plynu, elektřiny, vodné, stočné, srážky a drobné
opravy a údržba areálu.</t>
  </si>
  <si>
    <t>TJ MILO Olomouc, z.s.
Střední novosadská 202/48
Olomouc
77900</t>
  </si>
  <si>
    <t>Okres Olomouc
Právní forma
Spolek
IČO 14615126
 B.Ú. 39738811/0100</t>
  </si>
  <si>
    <t>Dotace bude použita na:Dotační příspěvek bude použit na úhradu nákladů souvisejících se zabezpečením sportovní, pohybové a tělovýchovné činnosti.</t>
  </si>
  <si>
    <t>TJ TATRAN LITOVEL, z.s.
Nám. Př. Otakara 770/4
Litovel
78401</t>
  </si>
  <si>
    <t>Okres Olomouc
Právní forma
Spolek
IČO 14615371
 B.Ú. 246225779/0300</t>
  </si>
  <si>
    <t>Dotace bude použita na:Z dotace budou hrazeny výdaje na nájemné, dopravné a cestovné, soustředění, přípravné turnaje a zápasy, tréninkové pomůcky, odměny hráčů a pod.).
1. Extraliga házené mužů - 1.800.000,-Kč
2. Ostatní oddíly 
(bez mládeže házené)  - 200.000,-Kč</t>
  </si>
  <si>
    <t>Volejbalový klub Univerzity Palackého v Olomouci, z. s.
U sportovní haly 38/2
Olomouc
77900</t>
  </si>
  <si>
    <t>Okres Olomouc
Právní forma
Spolek
IČO 04100794
 B.Ú. 8752091001/5500</t>
  </si>
  <si>
    <t>Dotace bude použita na:Náklady na provoz družstva, trenéry, cestovné, ubytování a mzdy.</t>
  </si>
  <si>
    <t>Veslařský klub Olomouc, z.s.
17. listopadu 1047/10
Olomouc
77900</t>
  </si>
  <si>
    <t>Okres Olomouc
Právní forma
Spolek
IČO 45238669
 B.Ú. 377932043/0300</t>
  </si>
  <si>
    <t>Dotace bude použita na:Zajištění pravidelné dopravy z Olomouce do Náhradního veslařského areálu v Grygově
Doprava na veslařské závody
Strava a ubytování závodníků na závodech
Veslařský materiál
Opravy veslařského materiálu
Závodní dresy
Čistící prostředky
Ostatní</t>
  </si>
  <si>
    <t>1. SK Prostějov z.s.
Za Místním nádražím 4536
Prostějov
79601</t>
  </si>
  <si>
    <t>Okres Prostějov
Právní forma
Spolek
IČO 26621916
 B.Ú. 203252187/0600</t>
  </si>
  <si>
    <t>Dotace bude použita na:Dotace bude použita na odměny hráčů, trenérů a provozních pracovníků, na materiální vybavení, soustředění, ubytování a stravu, pronájmy sportovišť, dopravu, nájmy a energie, údržbu hřišť včetně zázemí, vyplácení odměn rozhodčím, poplatky FAČR.</t>
  </si>
  <si>
    <t>Dělnická tělocvičná jednota Prostějov, z. s.
Krasická 4449/6a
Prostějov
79601</t>
  </si>
  <si>
    <t>Okres Prostějov
Právní forma
Spolek
IČO 70918309
 B.Ú. 175452586/0300</t>
  </si>
  <si>
    <t>Dotace bude použita na:Cestovné, startovné boxerů, výchovné trenérů, stravné, ubytování, 
náklady na dresy, boty, rukavice, tepláky, na tréninkové pomůcky a masáže.
Náklady na stavění ringu, pronájem sálu, osvětlení, ozvučení, hlasatele, lékaře.
Úhrada všech energií.</t>
  </si>
  <si>
    <t>LHK Jestřábi Prostějov A - team s.r.o.
U Stadionu 4452
Prostějov
79601</t>
  </si>
  <si>
    <t>Okres Prostějov
Právní forma
Společnost s ručením omezeným
IČO 28931181
 B.Ú. 2400839867/2010</t>
  </si>
  <si>
    <t>Dotace bude použita na:Dotace bude použita na částečnou úhradu nákladů spojených a souvisejících s celoroční činností A-týmu. Konkrétně budou tyto finanční prostředky použity na výstroj a výzbroj hráčů,na odměny hráčů a realizačního týmu.</t>
  </si>
  <si>
    <t>Prostějov - C 1885, spol. s r.o.
Kostelecká 4468/49
Prostějov
79601</t>
  </si>
  <si>
    <t>Okres Prostějov
Právní forma
Společnost s ručením omezeným
IČO 63468191
 B.Ú. 457009494/0600</t>
  </si>
  <si>
    <t>Dotace bude použita na:- zajištění sportovní činnosti profesionálního družstva mužů
- materiálně-technické zabezpečení
- doprava, stravné, startovné
- výcviková soustředění
- lékařské zajištění
- trenérská a metodická činnost</t>
  </si>
  <si>
    <t>Prostějovský volejbal s.r.o.
Za Kosteleckou 4161/49
Prostějov
79601</t>
  </si>
  <si>
    <t>Okres Prostějov
Právní forma
Společnost s ručením omezeným
IČO 29192277
 B.Ú. 43-6191450297/0100</t>
  </si>
  <si>
    <t>Dotace bude použita na:Sportovní pronájmy a nájmy, odměny hráčům, trenérům a realizačného týmu, sportovní výstroj a vybavení, výchovné, poplatky mezinárodním volejbalovým federacím a ČVS, propagace a reklama klubu, rehabilitační zabezpečení  a ostatní provozní náklady</t>
  </si>
  <si>
    <t>SK PROSTĚJOV 1913, spolek
Západní 79/21
Prostějov
79604</t>
  </si>
  <si>
    <t>Okres Prostějov
Právní forma
Spolek
IČO 05320038
 B.Ú. 276325391/0300</t>
  </si>
  <si>
    <t>Dotace bude použita na:odměny trenérům, členům realizačního týmu a podpůrných pracovníků (DPP, OSVČ), odměny rozhodčím, nákup sportovního vybavení, výstroje a výzbroje, nákup sportovních trofejí, medailí, nájem sportovišť včetně regenerace (bazén, sauna, welness)</t>
  </si>
  <si>
    <t>Tělocvičná jednota Sokol Kostelec na Hané - HK
Sportovní 870
Kostelec na Hané
79841</t>
  </si>
  <si>
    <t>Okres Prostějov
Právní forma
Pobočný spolek
IČO 71217665
 B.Ú. 2200573638/2010</t>
  </si>
  <si>
    <t>Dotace bude použita na:Dopravné, cestovní náklady; Stravné, ubytování; Údržba a provoz sport. areálu a zázemí; sport. vybavení a výstroj; Soustředění oddílů; Pronájem sport. zařízení; Pořádání turnajů a sport. akcí; Platba rozhodčích, trenérů, funkcionářů; Nábory.</t>
  </si>
  <si>
    <t>Tělocvičná jednota Sokol Kralice na Hané
Masarykovo nám. 11
Kralice na Hané
79812</t>
  </si>
  <si>
    <t>Okres Prostějov
Právní forma
Pobočný spolek
IČO 47920092
 B.Ú. 218935669/0300</t>
  </si>
  <si>
    <t>Dotace bude použita na:Dotace je na opravu sociálního zařízení. Zapáchající záchody jsou nedůstojné. Izolace metr silného zdiva stojí 50 000 Kč. Oprava elektro instalace 190 000 Kč. Stavební práce 380 000 Kč. Instalatérské práce 80 000 Kč.</t>
  </si>
  <si>
    <t>1. FC Viktorie Přerov z.s.
Sokolská 734/28
Přerov
75002</t>
  </si>
  <si>
    <t>Okres Přerov
Právní forma
Spolek
IČO 66743338
 B.Ú. 135892536/0300</t>
  </si>
  <si>
    <t>Dotace bude použita na:Náklady spojené s užíváním sportovního zařízení ve výpujčce, mzdy, platy, odměny, cestovné, údržba pronajatého a vypujčeného sportovního zařízení, sportovního vybavení, soutěžní příspěvky, doprava, spotřeba energii, pronájem.</t>
  </si>
  <si>
    <t>Aeroklub Hranice, z.s.
B. Němcové II 573
Hranice
75361</t>
  </si>
  <si>
    <t>Okres Přerov
Právní forma
Spolek
IČO 00536041
 B.Ú. 35635831/0100</t>
  </si>
  <si>
    <t>Dotace bude použita na:- opravy a údržba stávajících nemovitostí a zajištění jejich provozu
- údržba letištní plochy
- provoz a údržba letecké a pomocné techniky</t>
  </si>
  <si>
    <t>FBC Přerov, z.s.
Na Hrázi 781/15
Přerov I - Město
75002</t>
  </si>
  <si>
    <t>Okres Přerov
Právní forma
Spolek
IČO 05207916
 B.Ú. 2901028659/2010</t>
  </si>
  <si>
    <t>Dotace bude použita na:Dotace bude použita na pokrytí části následujících nákladů: nájmy sportovních zařízení, startovné do soutěží, odměny trenérů, odměny rozhodčích, materiální vybavení, administrativa, vedení účetnictví, výdaje na pořádání oficiálních akcí a další.</t>
  </si>
  <si>
    <t>FOTBALOVÝ KLUB KOZLOVICE, z.s.
Přerov IV-Kozlovice 215
Přerov
75002</t>
  </si>
  <si>
    <t>Okres Přerov
Právní forma
Spolek
IČO 47999152
 B.Ú. 27-1622130277/0100</t>
  </si>
  <si>
    <t>Dotace bude použita na:-doprava  na sportovní akce
-pořizení sportovního vybavení a sportovního oblečení
- mzdy a odměny trenéru 
-nájemné sportovních zařízení 
- náklady na provoz a údržbu hřiště
-náklady na rozhodčí</t>
  </si>
  <si>
    <t>HC ZUBR Přerov s.r.o.
Petřivalského 2885/5
Přerov
75002</t>
  </si>
  <si>
    <t>Okres Přerov
Právní forma
Společnost s ručením omezeným
IČO 28593006
 B.Ú. 43-4600340277/0100</t>
  </si>
  <si>
    <t>Dotace bude použita na:Z dotace se budou hradit následující výdaje:
- startovné, rozhodčí
- pořadatelská služba při zápasech 1.ligy + doprava k zápasům
- pronájem ledu k tréninkům a zápasům A-mužstva
- marketingová činnost
- sportovní vybavení</t>
  </si>
  <si>
    <t>SK Hranice, z.s.
Žáčkova 1442
Hranice
75301</t>
  </si>
  <si>
    <t>Okres Přerov
Právní forma
Spolek
IČO 49558218
 B.Ú. 86-7353900217/0100</t>
  </si>
  <si>
    <t>Dotace bude použita na:Tréninkové pomůcky, sportovní materiál, doprava, pronájmy, regenerace, soustředění a další výdaje související se sportovní činností klubu.</t>
  </si>
  <si>
    <t>SK Kojetín 2016, z.s.
Podvalí 629
Kojetín
75201</t>
  </si>
  <si>
    <t>Okres Přerov
Právní forma
Spolek
IČO 05032211
 B.Ú. 4308120349/0800</t>
  </si>
  <si>
    <t>Dotace bude použita na:– doprava na utkání  
– ubytování a strava
– pronájem sportovní haly  
– nákup sportovního materiálu, dresů a techniky pro trénink
– školení trenérů
– náborové akce a pořádání mládežnických turnajů 
– mzdové náklady a pracovní dohody s trenéry</t>
  </si>
  <si>
    <t>Sportovní klub Přerov 1908 z.s.
Petřivalského 584/1
Přerov
75002</t>
  </si>
  <si>
    <t>Okres Přerov
Právní forma
Spolek
IČO 00533963
 B.Ú. 21532831/0100</t>
  </si>
  <si>
    <t>Dotace bude použita na:Z dotace budou hrazeny  tyto uznatelné výdaje - spotřební a sportovní materiál, drobný dlouhodobý hmotný majetek, nájemné TVZ, spotřeba energií, náklady na opravy a údržbu, cestovné, stravné, nocležné, doprava, mzdové náklady, nepeněžité ceny.</t>
  </si>
  <si>
    <t>Slovan Hranice, z.s.
Žáčkova 2141
Hranice
75301</t>
  </si>
  <si>
    <t>Okres Přerov
Právní forma
Spolek
IČO 49559168
 B.Ú. 1880342379/0800</t>
  </si>
  <si>
    <t>Dotace bude použita na:1) Na provoz a údržbu sportovišť a zařízení. (antuka, energie)
2) Nákup sportovních potřeb a vybavení (tenisové sítě,míče, pomůcky pro větší efektivitu tréninku)
3) Podpora klubových soutěží</t>
  </si>
  <si>
    <t>TJ Cement Hranice, z.s.
Žáčkova 1988
Hranice
75301</t>
  </si>
  <si>
    <t>Okres Přerov
Právní forma
Spolek
IČO 49558722
 B.Ú. 1880365319/0800</t>
  </si>
  <si>
    <t>Dotace bude použita na:Nájem sportoviště 400000 Kč, spotřeba materiálu 250000 Kč, spotřeba energií 70000 Kč, rozhodčí 300000 Kč, doprava 500000 Kč, dohody mimo pracovní poměr 3000000 Kč, pořadatelé 50000 Kč, ubytování 150000 Kč, stravné 180000Kč, startovné 60000 Kč</t>
  </si>
  <si>
    <t>TJ SPARTAK PŘEROV, spolek
Bezručova 770/4
Přerov
75002</t>
  </si>
  <si>
    <t>Okres Přerov
Právní forma
Spolek
IČO 00534935
 B.Ú. 20839831/0100</t>
  </si>
  <si>
    <t>Dotace bude použita na:Dopravné, stravné a ubytování , pořízení  výstroje a výzbroje,náčiní a nářadí, soutěžní příspěvky , pronájmy sportovišť, odměny trenérům a rozhodčím, ceny , výsledkový servis, zdr. službu, elektrická energie,plyn,voda, odpady, drobné opravy.</t>
  </si>
  <si>
    <t>TK PRECHEZA Přerov z.s.
Kosmákova 3364/55
Přerov
75002</t>
  </si>
  <si>
    <t>Okres Přerov
Právní forma
Spolek
IČO 22826611
 B.Ú. 43-6392040227/0100</t>
  </si>
  <si>
    <t>Dotace bude použita na:Náklady spojené se sportovní činností (pronájmy, platy, DPP, sportovní vybavení, ubytování a stravování, cestovní náklady, mládežnické akce a turnaje, rozhodčí, náklady s údržbou tenisového areálu( teplo, energie, správcovství atd)</t>
  </si>
  <si>
    <t>Volejbal Přerov, z.s.
Petřivalského 584/1
Přerov
75002</t>
  </si>
  <si>
    <t>Okres Přerov
Právní forma
Spolek
IČO 03660575
 B.Ú. 268503071/0300</t>
  </si>
  <si>
    <t>Dotace bude použita na:nájem sportovišť
doprava na tréninky, turnaje  a utkání
pořízení sportovního vybavení
náklady na rozhodčí
mzdy, platy, odměny trenérů a hráček
soutěžní příspěvky a poplatky</t>
  </si>
  <si>
    <t>Fotbalový klub Šumperk z.s.
Žerotínova 1691/55
Šumperk
78701</t>
  </si>
  <si>
    <t>Okres Šumperk
Právní forma
Spolek
IČO 26999501
 B.Ú. 35-5728820207/0100</t>
  </si>
  <si>
    <t>Dotace bude použita na:Doprava k utkáním
Sportovní materiál
Faktury trenérská činnost
Nájem sportovišť
Příprava fotbalových utkání
Údržba a provoz sportovišť
Soustředění</t>
  </si>
  <si>
    <t>Fotbal Šumperk s.r.o.
Žerotínova 1691/55
Šumperk
78701</t>
  </si>
  <si>
    <t>Okres Šumperk
Právní forma
Společnost s ručením omezeným
IČO 27847861
 B.Ú. 43-2088130297/0100</t>
  </si>
  <si>
    <t>Dotace bude použita na:Doprava k utkáním
Sportovní materiál
Příprava fotbalového utkání
Soustředění
Najem sportovišť
Faktury - odměna trenéři a hráči</t>
  </si>
  <si>
    <t>HOKEJ ŠUMPERK 2003, s.r.o.
Žerotínova 2010/59
Šumperk
78701</t>
  </si>
  <si>
    <t>Okres Šumperk
Právní forma
Společnost s ručením omezeným
IČO 26840219
 B.Ú. 1815440319/0800</t>
  </si>
  <si>
    <t>Dotace bude použita na:nákup hokejových potřeb - výstroj, brusle apod., hokejky, platy hráčů a realizačního týmu, náklady na rozhodčí a pořadatelskou službu, doprava na zápasy apod.</t>
  </si>
  <si>
    <t>SKI KLUB Šumperk, spolek
Tyršova 1581/12
Šumperk
78701</t>
  </si>
  <si>
    <t>Okres Šumperk
Právní forma
Spolek
IČO 00562041
 B.Ú. 20036-1900383339/0800</t>
  </si>
  <si>
    <t>Dotace bude použita na:Zimní příprava (ledovce, trenéři) 
Letní příprava (soustředění a tréninky, trenéři)
Náklady na závody -startovné, ubytování, cestovní náklady, trenéři</t>
  </si>
  <si>
    <t>Tělocvičná jednota Sokol Mohelnice
nám. Tyrše a Fügnera 194/1
Mohelnice
78985</t>
  </si>
  <si>
    <t>Okres Šumperk
Právní forma
Pobočný spolek
IČO 45212341
 B.Ú. 35-5916640297/0100</t>
  </si>
  <si>
    <t>Dotace bude použita na:Účelem použití dotace je částečná úhrada výdajů na podporu celoroční sportovní činnosti (cestovné, stravné a nocležné závodníků a trenérů,  soutěže-medaile, ceny, odměny rozhodčí, technické zabezpečení, nákup sportovního vybavení , soustředění)</t>
  </si>
  <si>
    <t>Tělocvičná jednota Sokol Šumperk
U tenisu 1106/4
Šumperk
78701</t>
  </si>
  <si>
    <t>Okres Šumperk
Právní forma
Pobočný spolek
IČO 13643240
 B.Ú. 1904388399/0800</t>
  </si>
  <si>
    <t>Dotace bude použita na:doprava ,cestovné, stravné , ubytování, údržba a provoz sport.areálu, nákup sport.materiálu. bezp . sport. a výcvikových akcí včetně lektorů, stravy, ubytování a materiálního zajištění, -služby souv. se sport.činností</t>
  </si>
  <si>
    <t>TJ Sokol Velké Losiny z.s.
U hřiště 652
Velké Losiny
78815</t>
  </si>
  <si>
    <t>Okres Šumperk
Právní forma
Spolek
IČO 45237981
 B.Ú. 125927838/0300</t>
  </si>
  <si>
    <t>Dotace bude použita na:Dotace bude použita na materiální vybavení všech oddílů,pronájem hal a tělocvičen,energie, opravy strojního vybavení a údrežbu majetku,který máme pronajat na 50 let.</t>
  </si>
  <si>
    <t>TJ Šumperk, z.s.
Žerotínova 1691/55
Šumperk
787 01</t>
  </si>
  <si>
    <t>Okres Šumperk
Právní forma
Spolek
IČO 14617790
 B.Ú. 1900335329/0800</t>
  </si>
  <si>
    <t>Dotace bude použita na:Dotace přispěje k materiálnímu zabezpečení oddílů, zajistí dopravu a ubytování na soutěžích, pomůže uhradit pronájem sportovišť, částečně pokryje výdaje na soustředění a startovné na soutěžích a zajistí odměny rozhodčím</t>
  </si>
  <si>
    <t>Rozvoj činnosti a obnova parašutistického vybavení vedoucí ke zvýšení bezpečnosti v mezinárodním parašutistickém výcvikovém a závodním středisku</t>
  </si>
  <si>
    <t>Veřejná podpora</t>
  </si>
  <si>
    <t>mimo režim de minimis</t>
  </si>
  <si>
    <t>v režimu de minimis</t>
  </si>
  <si>
    <t>Poř. číslo prac. tab.</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</si>
</sst>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 numFmtId="166" formatCode="[$-405]dddd\ d\.\ mmmm\ yyyy"/>
  </numFmts>
  <fonts count="28">
    <font>
      <sz val="11"/>
      <color theme="1"/>
      <name val="Calibri"/>
      <family val="2"/>
    </font>
    <font>
      <sz val="11"/>
      <color indexed="8"/>
      <name val="Calibri"/>
      <family val="2"/>
    </font>
    <font>
      <b/>
      <sz val="8"/>
      <name val="Tahoma"/>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b/>
      <sz val="11"/>
      <color indexed="8"/>
      <name val="Calibri"/>
      <family val="2"/>
    </font>
    <font>
      <b/>
      <sz val="11"/>
      <color indexed="9"/>
      <name val="Calibri"/>
      <family val="2"/>
    </font>
    <font>
      <sz val="11"/>
      <color indexed="60"/>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b/>
      <sz val="11"/>
      <color theme="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s>
  <borders count="25">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right style="thin"/>
      <top/>
      <bottom/>
    </border>
    <border>
      <left style="medium"/>
      <right style="medium"/>
      <top style="medium"/>
      <bottom style="medium"/>
    </border>
    <border>
      <left style="medium"/>
      <right style="medium"/>
      <top/>
      <bottom style="thin"/>
    </border>
    <border>
      <left style="medium"/>
      <right style="medium"/>
      <top/>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top/>
      <bottom/>
    </border>
    <border>
      <left style="medium"/>
      <right>
        <color indexed="63"/>
      </right>
      <top/>
      <bottom style="medium"/>
    </border>
    <border>
      <left style="medium"/>
      <right/>
      <top style="medium"/>
      <bottom/>
    </border>
    <border>
      <left style="medium"/>
      <right style="medium"/>
      <top style="medium"/>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20"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1"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1"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7" fillId="0" borderId="7" applyNumberFormat="0" applyFill="0" applyAlignment="0" applyProtection="0"/>
    <xf numFmtId="0" fontId="22" fillId="4" borderId="0" applyNumberFormat="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25" fillId="7" borderId="8" applyNumberFormat="0" applyAlignment="0" applyProtection="0"/>
    <xf numFmtId="0" fontId="16" fillId="7" borderId="8" applyNumberFormat="0" applyAlignment="0" applyProtection="0"/>
    <xf numFmtId="0" fontId="26" fillId="7" borderId="9" applyNumberFormat="0" applyAlignment="0" applyProtection="0"/>
    <xf numFmtId="0" fontId="27"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cellStyleXfs>
  <cellXfs count="50">
    <xf numFmtId="0" fontId="0" fillId="0" borderId="0" xfId="0" applyFont="1" applyAlignment="1">
      <alignment/>
    </xf>
    <xf numFmtId="0" fontId="0" fillId="0" borderId="0" xfId="0" applyBorder="1" applyAlignment="1">
      <alignment vertical="center" wrapText="1"/>
    </xf>
    <xf numFmtId="0" fontId="0" fillId="0" borderId="0" xfId="0" applyBorder="1" applyAlignment="1">
      <alignment vertical="top" wrapText="1"/>
    </xf>
    <xf numFmtId="0" fontId="2" fillId="0" borderId="10" xfId="0" applyFont="1" applyFill="1" applyBorder="1" applyAlignment="1">
      <alignment horizontal="center" wrapText="1"/>
    </xf>
    <xf numFmtId="0" fontId="2" fillId="0" borderId="11" xfId="0" applyFont="1" applyFill="1" applyBorder="1" applyAlignment="1">
      <alignment horizontal="centerContinuous" vertical="center" wrapText="1"/>
    </xf>
    <xf numFmtId="0" fontId="2" fillId="0" borderId="12" xfId="0" applyFont="1" applyFill="1" applyBorder="1" applyAlignment="1">
      <alignment horizontal="centerContinuous" vertical="center" wrapText="1"/>
    </xf>
    <xf numFmtId="0" fontId="2" fillId="0" borderId="13" xfId="0" applyFont="1" applyFill="1" applyBorder="1" applyAlignment="1">
      <alignment horizontal="centerContinuous" vertical="center" wrapText="1"/>
    </xf>
    <xf numFmtId="0" fontId="20" fillId="0" borderId="0" xfId="0" applyFont="1" applyBorder="1" applyAlignment="1">
      <alignment vertical="top" wrapText="1"/>
    </xf>
    <xf numFmtId="0" fontId="0" fillId="0" borderId="14" xfId="0"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2" fillId="0" borderId="15" xfId="0" applyFont="1" applyFill="1" applyBorder="1" applyAlignment="1">
      <alignment horizontal="center" vertical="center" wrapText="1"/>
    </xf>
    <xf numFmtId="164" fontId="0" fillId="0" borderId="0" xfId="0" applyNumberFormat="1" applyAlignment="1">
      <alignment/>
    </xf>
    <xf numFmtId="0" fontId="2" fillId="0" borderId="16" xfId="0" applyFont="1" applyFill="1" applyBorder="1" applyAlignment="1">
      <alignment horizontal="center" wrapText="1"/>
    </xf>
    <xf numFmtId="0" fontId="2" fillId="0" borderId="17" xfId="0" applyFont="1" applyFill="1" applyBorder="1" applyAlignment="1">
      <alignment horizontal="centerContinuous" vertical="top" wrapText="1"/>
    </xf>
    <xf numFmtId="0" fontId="2" fillId="0" borderId="10" xfId="0" applyFont="1" applyFill="1" applyBorder="1" applyAlignment="1">
      <alignment horizontal="centerContinuous" vertical="top" wrapText="1"/>
    </xf>
    <xf numFmtId="0" fontId="0" fillId="0" borderId="18" xfId="0" applyBorder="1" applyAlignment="1">
      <alignment vertical="top" wrapText="1"/>
    </xf>
    <xf numFmtId="14" fontId="0" fillId="0" borderId="18" xfId="0" applyNumberFormat="1" applyBorder="1" applyAlignment="1">
      <alignment horizontal="center" vertical="center"/>
    </xf>
    <xf numFmtId="0" fontId="19" fillId="0" borderId="18" xfId="0" applyFont="1" applyBorder="1" applyAlignment="1">
      <alignment vertical="center" wrapText="1"/>
    </xf>
    <xf numFmtId="164" fontId="2" fillId="0" borderId="10" xfId="0" applyNumberFormat="1" applyFont="1" applyFill="1" applyBorder="1" applyAlignment="1">
      <alignment horizontal="center" wrapText="1"/>
    </xf>
    <xf numFmtId="14" fontId="0" fillId="0" borderId="0" xfId="0" applyNumberFormat="1" applyBorder="1" applyAlignment="1">
      <alignment horizontal="center" vertical="center"/>
    </xf>
    <xf numFmtId="164" fontId="2" fillId="0" borderId="15" xfId="0" applyNumberFormat="1" applyFont="1" applyFill="1" applyBorder="1" applyAlignment="1">
      <alignment horizontal="center" wrapText="1"/>
    </xf>
    <xf numFmtId="164" fontId="2" fillId="0" borderId="17" xfId="0" applyNumberFormat="1" applyFont="1" applyFill="1" applyBorder="1" applyAlignment="1">
      <alignment wrapText="1"/>
    </xf>
    <xf numFmtId="0" fontId="0" fillId="0" borderId="0" xfId="0" applyBorder="1" applyAlignment="1">
      <alignment horizontal="center" vertical="center"/>
    </xf>
    <xf numFmtId="0" fontId="0" fillId="0" borderId="18" xfId="0" applyBorder="1" applyAlignment="1">
      <alignment horizontal="center" vertical="center"/>
    </xf>
    <xf numFmtId="164" fontId="0" fillId="0" borderId="0" xfId="0" applyNumberFormat="1" applyBorder="1" applyAlignment="1">
      <alignment horizontal="center" vertical="center"/>
    </xf>
    <xf numFmtId="164" fontId="0" fillId="0" borderId="18" xfId="0" applyNumberFormat="1" applyBorder="1" applyAlignment="1">
      <alignment horizontal="center" vertical="center"/>
    </xf>
    <xf numFmtId="1" fontId="0" fillId="0" borderId="19" xfId="0" applyNumberFormat="1" applyBorder="1" applyAlignment="1">
      <alignment horizontal="center" vertical="center"/>
    </xf>
    <xf numFmtId="1" fontId="0" fillId="0" borderId="20" xfId="0" applyNumberForma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164" fontId="0" fillId="0" borderId="0" xfId="0" applyNumberFormat="1" applyBorder="1" applyAlignment="1">
      <alignment horizontal="center" vertical="center" wrapText="1"/>
    </xf>
    <xf numFmtId="164" fontId="0" fillId="0" borderId="18" xfId="0" applyNumberFormat="1" applyBorder="1" applyAlignment="1">
      <alignment horizontal="center" vertical="center" wrapText="1"/>
    </xf>
    <xf numFmtId="14" fontId="0" fillId="0" borderId="0" xfId="0" applyNumberFormat="1" applyBorder="1" applyAlignment="1">
      <alignment horizontal="center" vertical="center"/>
    </xf>
    <xf numFmtId="14" fontId="0" fillId="0" borderId="18" xfId="0" applyNumberFormat="1" applyBorder="1" applyAlignment="1">
      <alignment horizontal="center" vertical="center"/>
    </xf>
    <xf numFmtId="164" fontId="2" fillId="0" borderId="23" xfId="0" applyNumberFormat="1" applyFont="1" applyFill="1" applyBorder="1" applyAlignment="1">
      <alignment horizontal="center" wrapText="1"/>
    </xf>
    <xf numFmtId="164" fontId="2" fillId="0" borderId="21" xfId="0" applyNumberFormat="1" applyFont="1" applyFill="1" applyBorder="1" applyAlignment="1">
      <alignment horizontal="center" wrapText="1"/>
    </xf>
    <xf numFmtId="164" fontId="2" fillId="0" borderId="22" xfId="0" applyNumberFormat="1" applyFont="1" applyFill="1" applyBorder="1" applyAlignment="1">
      <alignment horizontal="center" wrapText="1"/>
    </xf>
    <xf numFmtId="164" fontId="2" fillId="0" borderId="24" xfId="0" applyNumberFormat="1" applyFont="1" applyFill="1" applyBorder="1" applyAlignment="1">
      <alignment horizontal="center" vertical="center" wrapText="1"/>
    </xf>
    <xf numFmtId="164" fontId="2" fillId="0" borderId="17"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24" xfId="0" applyFont="1" applyFill="1" applyBorder="1" applyAlignment="1">
      <alignment horizontal="center" wrapText="1"/>
    </xf>
    <xf numFmtId="0" fontId="2" fillId="0" borderId="10" xfId="0" applyFont="1" applyFill="1" applyBorder="1" applyAlignment="1">
      <alignment horizontal="center" wrapText="1"/>
    </xf>
    <xf numFmtId="0" fontId="2" fillId="0" borderId="2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164" fontId="2" fillId="0" borderId="24" xfId="0" applyNumberFormat="1" applyFont="1" applyFill="1" applyBorder="1" applyAlignment="1">
      <alignment horizontal="center" wrapText="1"/>
    </xf>
    <xf numFmtId="164" fontId="2" fillId="0" borderId="17" xfId="0" applyNumberFormat="1" applyFont="1" applyFill="1" applyBorder="1" applyAlignment="1">
      <alignment horizontal="center" wrapText="1"/>
    </xf>
    <xf numFmtId="164" fontId="2" fillId="0" borderId="10" xfId="0" applyNumberFormat="1" applyFont="1" applyFill="1" applyBorder="1" applyAlignment="1">
      <alignment horizontal="center" wrapText="1"/>
    </xf>
    <xf numFmtId="0" fontId="2" fillId="0" borderId="17" xfId="0" applyFont="1" applyFill="1" applyBorder="1" applyAlignment="1">
      <alignment horizont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32">
    <dxf>
      <border>
        <left style="thin"/>
        <right style="thin"/>
        <top style="thin"/>
        <bottom style="thin"/>
      </border>
    </dxf>
    <dxf>
      <border>
        <left style="thin"/>
        <right style="thin"/>
        <top style="thin"/>
        <bottom style="thin"/>
      </border>
    </dxf>
    <dxf>
      <border>
        <bottom style="thin"/>
      </border>
    </dxf>
    <dxf>
      <border>
        <left style="thin"/>
        <right style="thin"/>
        <top style="thin"/>
      </border>
    </dxf>
    <dxf>
      <border>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left style="thin"/>
      </border>
    </dxf>
    <dxf>
      <border>
        <left style="thin"/>
        <bottom style="thin"/>
      </border>
    </dxf>
    <dxf>
      <border>
        <bottom style="thin"/>
      </border>
    </dxf>
    <dxf>
      <border>
        <bottom style="thin">
          <color rgb="FF000000"/>
        </bottom>
      </border>
    </dxf>
    <dxf>
      <border>
        <left style="thin">
          <color rgb="FF000000"/>
        </left>
        <bottom style="thin">
          <color rgb="FF000000"/>
        </bottom>
      </border>
    </dxf>
    <dxf>
      <border>
        <left style="thin">
          <color rgb="FF000000"/>
        </left>
      </border>
    </dxf>
    <dxf>
      <border>
        <left style="thin">
          <color rgb="FF000000"/>
        </left>
        <right style="thin">
          <color rgb="FF000000"/>
        </right>
        <top style="thin"/>
        <bottom style="thin">
          <color rgb="FF000000"/>
        </bottom>
      </border>
    </dxf>
    <dxf>
      <border>
        <right style="thin">
          <color rgb="FF000000"/>
        </right>
        <top style="thin">
          <color rgb="FF000000"/>
        </top>
      </border>
    </dxf>
    <dxf>
      <border>
        <left style="thin">
          <color rgb="FF000000"/>
        </left>
        <right style="thin">
          <color rgb="FF000000"/>
        </righ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75"/>
  <sheetViews>
    <sheetView tabSelected="1" view="pageLayout" zoomScale="80" zoomScalePageLayoutView="80" workbookViewId="0" topLeftCell="A40">
      <selection activeCell="F88" sqref="F88:F90"/>
    </sheetView>
  </sheetViews>
  <sheetFormatPr defaultColWidth="9.140625" defaultRowHeight="15"/>
  <cols>
    <col min="1" max="1" width="5.28125" style="0" customWidth="1"/>
    <col min="2" max="2" width="19.7109375" style="0" customWidth="1"/>
    <col min="3" max="3" width="37.57421875" style="0" customWidth="1"/>
    <col min="4" max="4" width="17.140625" style="0" customWidth="1"/>
    <col min="5" max="5" width="12.140625" style="0" customWidth="1"/>
    <col min="6" max="6" width="17.00390625" style="0" customWidth="1"/>
    <col min="7" max="7" width="12.421875" style="0" customWidth="1"/>
    <col min="8" max="10" width="6.7109375" style="0" customWidth="1"/>
    <col min="11" max="11" width="8.421875" style="0" customWidth="1"/>
    <col min="12" max="12" width="18.421875" style="0" customWidth="1"/>
    <col min="13" max="13" width="9.57421875" style="0" customWidth="1"/>
    <col min="14" max="14" width="5.57421875" style="0" customWidth="1"/>
  </cols>
  <sheetData>
    <row r="1" spans="1:14" ht="26.25" customHeight="1" thickBot="1">
      <c r="A1" s="43" t="s">
        <v>0</v>
      </c>
      <c r="B1" s="43" t="s">
        <v>1</v>
      </c>
      <c r="C1" s="11" t="s">
        <v>179</v>
      </c>
      <c r="D1" s="46" t="s">
        <v>180</v>
      </c>
      <c r="E1" s="41" t="s">
        <v>181</v>
      </c>
      <c r="F1" s="46" t="s">
        <v>2</v>
      </c>
      <c r="G1" s="41" t="s">
        <v>3</v>
      </c>
      <c r="H1" s="5" t="s">
        <v>4</v>
      </c>
      <c r="I1" s="6"/>
      <c r="J1" s="6"/>
      <c r="K1" s="4"/>
      <c r="L1" s="35" t="s">
        <v>182</v>
      </c>
      <c r="M1" s="21" t="s">
        <v>357</v>
      </c>
      <c r="N1" s="38" t="s">
        <v>360</v>
      </c>
    </row>
    <row r="2" spans="1:14" ht="21" customHeight="1" thickBot="1">
      <c r="A2" s="44"/>
      <c r="B2" s="44"/>
      <c r="C2" s="11" t="s">
        <v>183</v>
      </c>
      <c r="D2" s="47"/>
      <c r="E2" s="49"/>
      <c r="F2" s="47"/>
      <c r="G2" s="49"/>
      <c r="H2" s="14" t="s">
        <v>5</v>
      </c>
      <c r="I2" s="14" t="s">
        <v>6</v>
      </c>
      <c r="J2" s="13" t="s">
        <v>7</v>
      </c>
      <c r="K2" s="41" t="s">
        <v>8</v>
      </c>
      <c r="L2" s="36"/>
      <c r="M2" s="22"/>
      <c r="N2" s="39"/>
    </row>
    <row r="3" spans="1:14" ht="15.75" thickBot="1">
      <c r="A3" s="45"/>
      <c r="B3" s="45"/>
      <c r="C3" s="11" t="s">
        <v>184</v>
      </c>
      <c r="D3" s="48"/>
      <c r="E3" s="42"/>
      <c r="F3" s="48"/>
      <c r="G3" s="42"/>
      <c r="H3" s="15"/>
      <c r="I3" s="15"/>
      <c r="J3" s="3" t="s">
        <v>9</v>
      </c>
      <c r="K3" s="42"/>
      <c r="L3" s="37"/>
      <c r="M3" s="19"/>
      <c r="N3" s="40"/>
    </row>
    <row r="4" spans="1:14" ht="60">
      <c r="A4" s="29" t="s">
        <v>56</v>
      </c>
      <c r="B4" s="1" t="s">
        <v>185</v>
      </c>
      <c r="C4" s="7" t="s">
        <v>57</v>
      </c>
      <c r="D4" s="31">
        <v>1150000</v>
      </c>
      <c r="E4" s="20">
        <v>43466</v>
      </c>
      <c r="F4" s="25">
        <v>400000</v>
      </c>
      <c r="G4" s="33">
        <v>43847</v>
      </c>
      <c r="H4" s="23">
        <v>135</v>
      </c>
      <c r="I4" s="23">
        <v>80</v>
      </c>
      <c r="J4" s="23">
        <v>45</v>
      </c>
      <c r="K4" s="23">
        <v>260</v>
      </c>
      <c r="L4" s="25">
        <v>60000</v>
      </c>
      <c r="M4" s="31" t="s">
        <v>358</v>
      </c>
      <c r="N4" s="27">
        <v>5</v>
      </c>
    </row>
    <row r="5" spans="1:14" ht="90" customHeight="1">
      <c r="A5" s="29"/>
      <c r="B5" s="1" t="s">
        <v>186</v>
      </c>
      <c r="C5" s="2" t="s">
        <v>58</v>
      </c>
      <c r="D5" s="31"/>
      <c r="E5" s="9"/>
      <c r="F5" s="25"/>
      <c r="G5" s="33"/>
      <c r="H5" s="23"/>
      <c r="I5" s="23"/>
      <c r="J5" s="23"/>
      <c r="K5" s="23"/>
      <c r="L5" s="25"/>
      <c r="M5" s="31"/>
      <c r="N5" s="27"/>
    </row>
    <row r="6" spans="1:14" ht="121.5" customHeight="1" thickBot="1">
      <c r="A6" s="29"/>
      <c r="B6" s="18">
        <v>1</v>
      </c>
      <c r="C6" s="8" t="s">
        <v>187</v>
      </c>
      <c r="D6" s="31"/>
      <c r="E6" s="10">
        <v>43830</v>
      </c>
      <c r="F6" s="25"/>
      <c r="G6" s="33"/>
      <c r="H6" s="23"/>
      <c r="I6" s="23"/>
      <c r="J6" s="23"/>
      <c r="K6" s="23"/>
      <c r="L6" s="25"/>
      <c r="M6" s="31"/>
      <c r="N6" s="27"/>
    </row>
    <row r="7" spans="1:14" ht="60">
      <c r="A7" s="29" t="s">
        <v>165</v>
      </c>
      <c r="B7" s="1" t="s">
        <v>188</v>
      </c>
      <c r="C7" s="7" t="s">
        <v>16</v>
      </c>
      <c r="D7" s="31">
        <v>800000</v>
      </c>
      <c r="E7" s="10">
        <v>43466</v>
      </c>
      <c r="F7" s="25">
        <v>400000</v>
      </c>
      <c r="G7" s="33">
        <v>43847</v>
      </c>
      <c r="H7" s="23">
        <v>120</v>
      </c>
      <c r="I7" s="23">
        <v>70</v>
      </c>
      <c r="J7" s="23">
        <v>50</v>
      </c>
      <c r="K7" s="23">
        <v>240</v>
      </c>
      <c r="L7" s="25">
        <v>40000</v>
      </c>
      <c r="M7" s="31" t="s">
        <v>358</v>
      </c>
      <c r="N7" s="27">
        <v>15</v>
      </c>
    </row>
    <row r="8" spans="1:14" ht="90">
      <c r="A8" s="29"/>
      <c r="B8" s="1" t="s">
        <v>189</v>
      </c>
      <c r="C8" s="2" t="s">
        <v>166</v>
      </c>
      <c r="D8" s="31"/>
      <c r="E8" s="9"/>
      <c r="F8" s="25"/>
      <c r="G8" s="33"/>
      <c r="H8" s="23"/>
      <c r="I8" s="23"/>
      <c r="J8" s="23"/>
      <c r="K8" s="23"/>
      <c r="L8" s="25"/>
      <c r="M8" s="31"/>
      <c r="N8" s="27"/>
    </row>
    <row r="9" spans="1:14" ht="75.75" thickBot="1">
      <c r="A9" s="29"/>
      <c r="B9" s="18">
        <v>1</v>
      </c>
      <c r="C9" s="2" t="s">
        <v>190</v>
      </c>
      <c r="D9" s="31"/>
      <c r="E9" s="10">
        <v>43830</v>
      </c>
      <c r="F9" s="25"/>
      <c r="G9" s="33"/>
      <c r="H9" s="23"/>
      <c r="I9" s="23"/>
      <c r="J9" s="23"/>
      <c r="K9" s="23"/>
      <c r="L9" s="25"/>
      <c r="M9" s="31"/>
      <c r="N9" s="27"/>
    </row>
    <row r="10" spans="1:14" ht="75" customHeight="1">
      <c r="A10" s="29" t="s">
        <v>50</v>
      </c>
      <c r="B10" s="1" t="s">
        <v>191</v>
      </c>
      <c r="C10" s="7" t="s">
        <v>51</v>
      </c>
      <c r="D10" s="31">
        <v>2000000</v>
      </c>
      <c r="E10" s="10">
        <v>43466</v>
      </c>
      <c r="F10" s="25">
        <v>600000</v>
      </c>
      <c r="G10" s="33">
        <v>43847</v>
      </c>
      <c r="H10" s="23">
        <v>140</v>
      </c>
      <c r="I10" s="23">
        <v>110</v>
      </c>
      <c r="J10" s="23">
        <v>85</v>
      </c>
      <c r="K10" s="23">
        <v>335</v>
      </c>
      <c r="L10" s="25">
        <v>250000</v>
      </c>
      <c r="M10" s="31" t="s">
        <v>358</v>
      </c>
      <c r="N10" s="27">
        <v>27</v>
      </c>
    </row>
    <row r="11" spans="1:14" ht="105">
      <c r="A11" s="29"/>
      <c r="B11" s="1" t="s">
        <v>192</v>
      </c>
      <c r="C11" s="2" t="s">
        <v>52</v>
      </c>
      <c r="D11" s="31"/>
      <c r="E11" s="9"/>
      <c r="F11" s="25"/>
      <c r="G11" s="33"/>
      <c r="H11" s="23"/>
      <c r="I11" s="23"/>
      <c r="J11" s="23"/>
      <c r="K11" s="23"/>
      <c r="L11" s="25"/>
      <c r="M11" s="31"/>
      <c r="N11" s="27"/>
    </row>
    <row r="12" spans="1:14" ht="150.75" thickBot="1">
      <c r="A12" s="29"/>
      <c r="B12" s="18">
        <v>1</v>
      </c>
      <c r="C12" s="2" t="s">
        <v>193</v>
      </c>
      <c r="D12" s="31"/>
      <c r="E12" s="10">
        <v>43830</v>
      </c>
      <c r="F12" s="25"/>
      <c r="G12" s="33"/>
      <c r="H12" s="23"/>
      <c r="I12" s="23"/>
      <c r="J12" s="23"/>
      <c r="K12" s="23"/>
      <c r="L12" s="25"/>
      <c r="M12" s="31"/>
      <c r="N12" s="27"/>
    </row>
    <row r="13" spans="1:14" ht="84.75" customHeight="1">
      <c r="A13" s="29" t="s">
        <v>173</v>
      </c>
      <c r="B13" s="1" t="s">
        <v>194</v>
      </c>
      <c r="C13" s="7" t="s">
        <v>174</v>
      </c>
      <c r="D13" s="31">
        <v>2100000</v>
      </c>
      <c r="E13" s="10">
        <v>43466</v>
      </c>
      <c r="F13" s="25">
        <v>300000</v>
      </c>
      <c r="G13" s="33">
        <v>43847</v>
      </c>
      <c r="H13" s="23">
        <v>110</v>
      </c>
      <c r="I13" s="23">
        <v>60</v>
      </c>
      <c r="J13" s="23">
        <v>45</v>
      </c>
      <c r="K13" s="23">
        <v>215</v>
      </c>
      <c r="L13" s="25">
        <v>15000</v>
      </c>
      <c r="M13" s="31" t="s">
        <v>358</v>
      </c>
      <c r="N13" s="27">
        <v>31</v>
      </c>
    </row>
    <row r="14" spans="1:14" ht="90">
      <c r="A14" s="29"/>
      <c r="B14" s="1" t="s">
        <v>195</v>
      </c>
      <c r="C14" s="2" t="s">
        <v>175</v>
      </c>
      <c r="D14" s="31"/>
      <c r="E14" s="9"/>
      <c r="F14" s="25"/>
      <c r="G14" s="33"/>
      <c r="H14" s="23"/>
      <c r="I14" s="23"/>
      <c r="J14" s="23"/>
      <c r="K14" s="23"/>
      <c r="L14" s="25"/>
      <c r="M14" s="31"/>
      <c r="N14" s="27"/>
    </row>
    <row r="15" spans="1:14" ht="77.25" customHeight="1" thickBot="1">
      <c r="A15" s="29"/>
      <c r="B15" s="18">
        <v>1</v>
      </c>
      <c r="C15" s="2" t="s">
        <v>196</v>
      </c>
      <c r="D15" s="31"/>
      <c r="E15" s="10">
        <v>43830</v>
      </c>
      <c r="F15" s="25"/>
      <c r="G15" s="33"/>
      <c r="H15" s="23"/>
      <c r="I15" s="23"/>
      <c r="J15" s="23"/>
      <c r="K15" s="23"/>
      <c r="L15" s="25"/>
      <c r="M15" s="31"/>
      <c r="N15" s="27"/>
    </row>
    <row r="16" spans="1:14" ht="75">
      <c r="A16" s="29" t="s">
        <v>17</v>
      </c>
      <c r="B16" s="1" t="s">
        <v>197</v>
      </c>
      <c r="C16" s="7" t="s">
        <v>18</v>
      </c>
      <c r="D16" s="31">
        <v>2700000</v>
      </c>
      <c r="E16" s="10">
        <v>43466</v>
      </c>
      <c r="F16" s="25">
        <v>1200000</v>
      </c>
      <c r="G16" s="33">
        <v>43847</v>
      </c>
      <c r="H16" s="23">
        <v>115</v>
      </c>
      <c r="I16" s="23">
        <v>135</v>
      </c>
      <c r="J16" s="23">
        <v>70</v>
      </c>
      <c r="K16" s="23">
        <v>320</v>
      </c>
      <c r="L16" s="25">
        <v>240000</v>
      </c>
      <c r="M16" s="31" t="s">
        <v>359</v>
      </c>
      <c r="N16" s="27">
        <v>34</v>
      </c>
    </row>
    <row r="17" spans="1:14" ht="115.5" customHeight="1">
      <c r="A17" s="29"/>
      <c r="B17" s="1" t="s">
        <v>198</v>
      </c>
      <c r="C17" s="2" t="s">
        <v>19</v>
      </c>
      <c r="D17" s="31"/>
      <c r="E17" s="9"/>
      <c r="F17" s="25"/>
      <c r="G17" s="33"/>
      <c r="H17" s="23"/>
      <c r="I17" s="23"/>
      <c r="J17" s="23"/>
      <c r="K17" s="23"/>
      <c r="L17" s="25"/>
      <c r="M17" s="31"/>
      <c r="N17" s="27"/>
    </row>
    <row r="18" spans="1:14" ht="105.75" thickBot="1">
      <c r="A18" s="29"/>
      <c r="B18" s="18">
        <v>1</v>
      </c>
      <c r="C18" s="2" t="s">
        <v>199</v>
      </c>
      <c r="D18" s="31"/>
      <c r="E18" s="10">
        <v>43830</v>
      </c>
      <c r="F18" s="25"/>
      <c r="G18" s="33"/>
      <c r="H18" s="23"/>
      <c r="I18" s="23"/>
      <c r="J18" s="23"/>
      <c r="K18" s="23"/>
      <c r="L18" s="25"/>
      <c r="M18" s="31"/>
      <c r="N18" s="27"/>
    </row>
    <row r="19" spans="1:14" ht="72" customHeight="1">
      <c r="A19" s="29" t="s">
        <v>130</v>
      </c>
      <c r="B19" s="1" t="s">
        <v>200</v>
      </c>
      <c r="C19" s="7" t="s">
        <v>131</v>
      </c>
      <c r="D19" s="31">
        <v>9000000</v>
      </c>
      <c r="E19" s="10">
        <v>43466</v>
      </c>
      <c r="F19" s="25">
        <v>2500000</v>
      </c>
      <c r="G19" s="33">
        <v>43847</v>
      </c>
      <c r="H19" s="23">
        <v>135</v>
      </c>
      <c r="I19" s="23">
        <v>195</v>
      </c>
      <c r="J19" s="23">
        <v>180</v>
      </c>
      <c r="K19" s="23">
        <v>510</v>
      </c>
      <c r="L19" s="25">
        <v>1500000</v>
      </c>
      <c r="M19" s="31" t="s">
        <v>359</v>
      </c>
      <c r="N19" s="27">
        <v>35</v>
      </c>
    </row>
    <row r="20" spans="1:14" ht="90">
      <c r="A20" s="29"/>
      <c r="B20" s="1" t="s">
        <v>201</v>
      </c>
      <c r="C20" s="2" t="s">
        <v>132</v>
      </c>
      <c r="D20" s="31"/>
      <c r="E20" s="9"/>
      <c r="F20" s="25"/>
      <c r="G20" s="33"/>
      <c r="H20" s="23"/>
      <c r="I20" s="23"/>
      <c r="J20" s="23"/>
      <c r="K20" s="23"/>
      <c r="L20" s="25"/>
      <c r="M20" s="31"/>
      <c r="N20" s="27"/>
    </row>
    <row r="21" spans="1:14" ht="120.75" thickBot="1">
      <c r="A21" s="29"/>
      <c r="B21" s="18">
        <v>1</v>
      </c>
      <c r="C21" s="2" t="s">
        <v>202</v>
      </c>
      <c r="D21" s="31"/>
      <c r="E21" s="10">
        <v>43830</v>
      </c>
      <c r="F21" s="25"/>
      <c r="G21" s="33"/>
      <c r="H21" s="23"/>
      <c r="I21" s="23"/>
      <c r="J21" s="23"/>
      <c r="K21" s="23"/>
      <c r="L21" s="25"/>
      <c r="M21" s="31"/>
      <c r="N21" s="27"/>
    </row>
    <row r="22" spans="1:14" ht="85.5" customHeight="1">
      <c r="A22" s="29" t="s">
        <v>37</v>
      </c>
      <c r="B22" s="1" t="s">
        <v>203</v>
      </c>
      <c r="C22" s="7" t="s">
        <v>38</v>
      </c>
      <c r="D22" s="31">
        <v>2680000</v>
      </c>
      <c r="E22" s="10">
        <v>43466</v>
      </c>
      <c r="F22" s="25">
        <v>800000</v>
      </c>
      <c r="G22" s="33">
        <v>43847</v>
      </c>
      <c r="H22" s="23">
        <v>120</v>
      </c>
      <c r="I22" s="23">
        <v>180</v>
      </c>
      <c r="J22" s="23">
        <v>160</v>
      </c>
      <c r="K22" s="23">
        <v>460</v>
      </c>
      <c r="L22" s="25">
        <v>795000</v>
      </c>
      <c r="M22" s="31" t="s">
        <v>359</v>
      </c>
      <c r="N22" s="27">
        <v>39</v>
      </c>
    </row>
    <row r="23" spans="1:14" ht="90">
      <c r="A23" s="29"/>
      <c r="B23" s="1" t="s">
        <v>204</v>
      </c>
      <c r="C23" s="2" t="s">
        <v>39</v>
      </c>
      <c r="D23" s="31"/>
      <c r="E23" s="9"/>
      <c r="F23" s="25"/>
      <c r="G23" s="33"/>
      <c r="H23" s="23"/>
      <c r="I23" s="23"/>
      <c r="J23" s="23"/>
      <c r="K23" s="23"/>
      <c r="L23" s="25"/>
      <c r="M23" s="31"/>
      <c r="N23" s="27"/>
    </row>
    <row r="24" spans="1:14" ht="60.75" thickBot="1">
      <c r="A24" s="29"/>
      <c r="B24" s="18">
        <v>1</v>
      </c>
      <c r="C24" s="2" t="s">
        <v>205</v>
      </c>
      <c r="D24" s="31"/>
      <c r="E24" s="10">
        <v>43830</v>
      </c>
      <c r="F24" s="25"/>
      <c r="G24" s="33"/>
      <c r="H24" s="23"/>
      <c r="I24" s="23"/>
      <c r="J24" s="23"/>
      <c r="K24" s="23"/>
      <c r="L24" s="25"/>
      <c r="M24" s="31"/>
      <c r="N24" s="27"/>
    </row>
    <row r="25" spans="1:14" ht="60">
      <c r="A25" s="29" t="s">
        <v>97</v>
      </c>
      <c r="B25" s="1" t="s">
        <v>206</v>
      </c>
      <c r="C25" s="7" t="s">
        <v>98</v>
      </c>
      <c r="D25" s="31">
        <v>4049470</v>
      </c>
      <c r="E25" s="10">
        <v>43466</v>
      </c>
      <c r="F25" s="25">
        <v>1000000</v>
      </c>
      <c r="G25" s="33">
        <v>43847</v>
      </c>
      <c r="H25" s="23">
        <v>140</v>
      </c>
      <c r="I25" s="23">
        <v>60</v>
      </c>
      <c r="J25" s="23">
        <v>130</v>
      </c>
      <c r="K25" s="23">
        <v>330</v>
      </c>
      <c r="L25" s="25">
        <v>250000</v>
      </c>
      <c r="M25" s="31" t="s">
        <v>359</v>
      </c>
      <c r="N25" s="27">
        <v>41</v>
      </c>
    </row>
    <row r="26" spans="1:14" ht="105">
      <c r="A26" s="29"/>
      <c r="B26" s="1" t="s">
        <v>207</v>
      </c>
      <c r="C26" s="2" t="s">
        <v>99</v>
      </c>
      <c r="D26" s="31"/>
      <c r="E26" s="9"/>
      <c r="F26" s="25"/>
      <c r="G26" s="33"/>
      <c r="H26" s="23"/>
      <c r="I26" s="23"/>
      <c r="J26" s="23"/>
      <c r="K26" s="23"/>
      <c r="L26" s="25"/>
      <c r="M26" s="31"/>
      <c r="N26" s="27"/>
    </row>
    <row r="27" spans="1:14" ht="120.75" thickBot="1">
      <c r="A27" s="29"/>
      <c r="B27" s="18">
        <v>1</v>
      </c>
      <c r="C27" s="2" t="s">
        <v>208</v>
      </c>
      <c r="D27" s="31"/>
      <c r="E27" s="10">
        <v>43830</v>
      </c>
      <c r="F27" s="25"/>
      <c r="G27" s="33"/>
      <c r="H27" s="23"/>
      <c r="I27" s="23"/>
      <c r="J27" s="23"/>
      <c r="K27" s="23"/>
      <c r="L27" s="25"/>
      <c r="M27" s="31"/>
      <c r="N27" s="27"/>
    </row>
    <row r="28" spans="1:14" ht="90">
      <c r="A28" s="29" t="s">
        <v>100</v>
      </c>
      <c r="B28" s="1" t="s">
        <v>209</v>
      </c>
      <c r="C28" s="7" t="s">
        <v>101</v>
      </c>
      <c r="D28" s="31">
        <v>3900000</v>
      </c>
      <c r="E28" s="10">
        <v>43466</v>
      </c>
      <c r="F28" s="25">
        <v>300000</v>
      </c>
      <c r="G28" s="33">
        <v>43847</v>
      </c>
      <c r="H28" s="23">
        <v>140</v>
      </c>
      <c r="I28" s="23">
        <v>80</v>
      </c>
      <c r="J28" s="23">
        <v>75</v>
      </c>
      <c r="K28" s="23">
        <v>295</v>
      </c>
      <c r="L28" s="25">
        <v>100000</v>
      </c>
      <c r="M28" s="31" t="s">
        <v>358</v>
      </c>
      <c r="N28" s="27">
        <v>47</v>
      </c>
    </row>
    <row r="29" spans="1:14" ht="105">
      <c r="A29" s="29"/>
      <c r="B29" s="1" t="s">
        <v>210</v>
      </c>
      <c r="C29" s="2" t="s">
        <v>102</v>
      </c>
      <c r="D29" s="31"/>
      <c r="E29" s="9"/>
      <c r="F29" s="25"/>
      <c r="G29" s="33"/>
      <c r="H29" s="23"/>
      <c r="I29" s="23"/>
      <c r="J29" s="23"/>
      <c r="K29" s="23"/>
      <c r="L29" s="25"/>
      <c r="M29" s="31"/>
      <c r="N29" s="27"/>
    </row>
    <row r="30" spans="1:14" ht="107.25" customHeight="1" thickBot="1">
      <c r="A30" s="29"/>
      <c r="B30" s="18">
        <v>1</v>
      </c>
      <c r="C30" s="2" t="s">
        <v>211</v>
      </c>
      <c r="D30" s="31"/>
      <c r="E30" s="10">
        <v>43830</v>
      </c>
      <c r="F30" s="25"/>
      <c r="G30" s="33"/>
      <c r="H30" s="23"/>
      <c r="I30" s="23"/>
      <c r="J30" s="23"/>
      <c r="K30" s="23"/>
      <c r="L30" s="25"/>
      <c r="M30" s="31"/>
      <c r="N30" s="27"/>
    </row>
    <row r="31" spans="1:14" ht="75">
      <c r="A31" s="29" t="s">
        <v>22</v>
      </c>
      <c r="B31" s="1" t="s">
        <v>212</v>
      </c>
      <c r="C31" s="7" t="s">
        <v>23</v>
      </c>
      <c r="D31" s="31">
        <v>1005950</v>
      </c>
      <c r="E31" s="10">
        <v>43466</v>
      </c>
      <c r="F31" s="25">
        <v>499500</v>
      </c>
      <c r="G31" s="33">
        <v>43847</v>
      </c>
      <c r="H31" s="23">
        <v>175</v>
      </c>
      <c r="I31" s="23">
        <v>85</v>
      </c>
      <c r="J31" s="23">
        <v>55</v>
      </c>
      <c r="K31" s="23">
        <v>315</v>
      </c>
      <c r="L31" s="25">
        <v>190000</v>
      </c>
      <c r="M31" s="31" t="s">
        <v>358</v>
      </c>
      <c r="N31" s="27">
        <v>48</v>
      </c>
    </row>
    <row r="32" spans="1:14" ht="93" customHeight="1">
      <c r="A32" s="29"/>
      <c r="B32" s="1" t="s">
        <v>213</v>
      </c>
      <c r="C32" s="2" t="s">
        <v>24</v>
      </c>
      <c r="D32" s="31"/>
      <c r="E32" s="9"/>
      <c r="F32" s="25"/>
      <c r="G32" s="33"/>
      <c r="H32" s="23"/>
      <c r="I32" s="23"/>
      <c r="J32" s="23"/>
      <c r="K32" s="23"/>
      <c r="L32" s="25"/>
      <c r="M32" s="31"/>
      <c r="N32" s="27"/>
    </row>
    <row r="33" spans="1:14" ht="107.25" customHeight="1" thickBot="1">
      <c r="A33" s="29"/>
      <c r="B33" s="18">
        <v>1</v>
      </c>
      <c r="C33" s="2" t="s">
        <v>214</v>
      </c>
      <c r="D33" s="31"/>
      <c r="E33" s="10">
        <v>43830</v>
      </c>
      <c r="F33" s="25"/>
      <c r="G33" s="33"/>
      <c r="H33" s="23"/>
      <c r="I33" s="23"/>
      <c r="J33" s="23"/>
      <c r="K33" s="23"/>
      <c r="L33" s="25"/>
      <c r="M33" s="31"/>
      <c r="N33" s="27"/>
    </row>
    <row r="34" spans="1:14" ht="90" customHeight="1">
      <c r="A34" s="29" t="s">
        <v>136</v>
      </c>
      <c r="B34" s="1" t="s">
        <v>215</v>
      </c>
      <c r="C34" s="7" t="s">
        <v>137</v>
      </c>
      <c r="D34" s="31">
        <v>1500000</v>
      </c>
      <c r="E34" s="10">
        <v>43466</v>
      </c>
      <c r="F34" s="25">
        <v>500000</v>
      </c>
      <c r="G34" s="33">
        <v>43847</v>
      </c>
      <c r="H34" s="23">
        <v>130</v>
      </c>
      <c r="I34" s="23">
        <v>110</v>
      </c>
      <c r="J34" s="23">
        <v>65</v>
      </c>
      <c r="K34" s="23">
        <v>305</v>
      </c>
      <c r="L34" s="25">
        <v>130000</v>
      </c>
      <c r="M34" s="31" t="s">
        <v>358</v>
      </c>
      <c r="N34" s="27">
        <v>52</v>
      </c>
    </row>
    <row r="35" spans="1:14" ht="86.25" customHeight="1">
      <c r="A35" s="29"/>
      <c r="B35" s="1" t="s">
        <v>216</v>
      </c>
      <c r="C35" s="2" t="s">
        <v>138</v>
      </c>
      <c r="D35" s="31"/>
      <c r="E35" s="9"/>
      <c r="F35" s="25"/>
      <c r="G35" s="33"/>
      <c r="H35" s="23"/>
      <c r="I35" s="23"/>
      <c r="J35" s="23"/>
      <c r="K35" s="23"/>
      <c r="L35" s="25"/>
      <c r="M35" s="31"/>
      <c r="N35" s="27"/>
    </row>
    <row r="36" spans="1:14" ht="60.75" thickBot="1">
      <c r="A36" s="29"/>
      <c r="B36" s="18">
        <v>1</v>
      </c>
      <c r="C36" s="2" t="s">
        <v>217</v>
      </c>
      <c r="D36" s="31"/>
      <c r="E36" s="10">
        <v>43830</v>
      </c>
      <c r="F36" s="25"/>
      <c r="G36" s="33"/>
      <c r="H36" s="23"/>
      <c r="I36" s="23"/>
      <c r="J36" s="23"/>
      <c r="K36" s="23"/>
      <c r="L36" s="25"/>
      <c r="M36" s="31"/>
      <c r="N36" s="27"/>
    </row>
    <row r="37" spans="1:14" ht="75">
      <c r="A37" s="29" t="s">
        <v>157</v>
      </c>
      <c r="B37" s="1" t="s">
        <v>218</v>
      </c>
      <c r="C37" s="7" t="s">
        <v>43</v>
      </c>
      <c r="D37" s="31">
        <v>925000</v>
      </c>
      <c r="E37" s="10">
        <v>43466</v>
      </c>
      <c r="F37" s="25">
        <v>462500</v>
      </c>
      <c r="G37" s="33">
        <v>43847</v>
      </c>
      <c r="H37" s="23">
        <v>145</v>
      </c>
      <c r="I37" s="23">
        <v>100</v>
      </c>
      <c r="J37" s="23">
        <v>55</v>
      </c>
      <c r="K37" s="23">
        <v>300</v>
      </c>
      <c r="L37" s="25">
        <v>100000</v>
      </c>
      <c r="M37" s="31" t="s">
        <v>358</v>
      </c>
      <c r="N37" s="27">
        <v>54</v>
      </c>
    </row>
    <row r="38" spans="1:14" ht="105" customHeight="1">
      <c r="A38" s="29"/>
      <c r="B38" s="1" t="s">
        <v>219</v>
      </c>
      <c r="C38" s="2" t="s">
        <v>158</v>
      </c>
      <c r="D38" s="31"/>
      <c r="E38" s="9"/>
      <c r="F38" s="25"/>
      <c r="G38" s="33"/>
      <c r="H38" s="23"/>
      <c r="I38" s="23"/>
      <c r="J38" s="23"/>
      <c r="K38" s="23"/>
      <c r="L38" s="25"/>
      <c r="M38" s="31"/>
      <c r="N38" s="27"/>
    </row>
    <row r="39" spans="1:14" ht="90.75" customHeight="1" thickBot="1">
      <c r="A39" s="29"/>
      <c r="B39" s="18">
        <v>1</v>
      </c>
      <c r="C39" s="2" t="s">
        <v>220</v>
      </c>
      <c r="D39" s="31"/>
      <c r="E39" s="10">
        <v>43830</v>
      </c>
      <c r="F39" s="25"/>
      <c r="G39" s="33"/>
      <c r="H39" s="23"/>
      <c r="I39" s="23"/>
      <c r="J39" s="23"/>
      <c r="K39" s="23"/>
      <c r="L39" s="25"/>
      <c r="M39" s="31"/>
      <c r="N39" s="27"/>
    </row>
    <row r="40" spans="1:14" ht="60">
      <c r="A40" s="29" t="s">
        <v>124</v>
      </c>
      <c r="B40" s="1" t="s">
        <v>221</v>
      </c>
      <c r="C40" s="7" t="s">
        <v>125</v>
      </c>
      <c r="D40" s="31">
        <v>2200000</v>
      </c>
      <c r="E40" s="10">
        <v>43466</v>
      </c>
      <c r="F40" s="25">
        <v>500000</v>
      </c>
      <c r="G40" s="33">
        <v>43847</v>
      </c>
      <c r="H40" s="23">
        <v>120</v>
      </c>
      <c r="I40" s="23">
        <v>135</v>
      </c>
      <c r="J40" s="23">
        <v>115</v>
      </c>
      <c r="K40" s="23">
        <v>370</v>
      </c>
      <c r="L40" s="25">
        <v>300000</v>
      </c>
      <c r="M40" s="31" t="s">
        <v>358</v>
      </c>
      <c r="N40" s="27">
        <v>55</v>
      </c>
    </row>
    <row r="41" spans="1:14" ht="105">
      <c r="A41" s="29"/>
      <c r="B41" s="1" t="s">
        <v>222</v>
      </c>
      <c r="C41" s="2" t="s">
        <v>126</v>
      </c>
      <c r="D41" s="31"/>
      <c r="E41" s="9"/>
      <c r="F41" s="25"/>
      <c r="G41" s="33"/>
      <c r="H41" s="23"/>
      <c r="I41" s="23"/>
      <c r="J41" s="23"/>
      <c r="K41" s="23"/>
      <c r="L41" s="25"/>
      <c r="M41" s="31"/>
      <c r="N41" s="27"/>
    </row>
    <row r="42" spans="1:14" ht="150.75" thickBot="1">
      <c r="A42" s="29"/>
      <c r="B42" s="18">
        <v>1</v>
      </c>
      <c r="C42" s="2" t="s">
        <v>223</v>
      </c>
      <c r="D42" s="31"/>
      <c r="E42" s="10">
        <v>43830</v>
      </c>
      <c r="F42" s="25"/>
      <c r="G42" s="33"/>
      <c r="H42" s="23"/>
      <c r="I42" s="23"/>
      <c r="J42" s="23"/>
      <c r="K42" s="23"/>
      <c r="L42" s="25"/>
      <c r="M42" s="31"/>
      <c r="N42" s="27"/>
    </row>
    <row r="43" spans="1:14" ht="90" customHeight="1">
      <c r="A43" s="29" t="s">
        <v>121</v>
      </c>
      <c r="B43" s="1" t="s">
        <v>224</v>
      </c>
      <c r="C43" s="7" t="s">
        <v>122</v>
      </c>
      <c r="D43" s="31">
        <v>2020000</v>
      </c>
      <c r="E43" s="10">
        <v>43466</v>
      </c>
      <c r="F43" s="25">
        <v>600000</v>
      </c>
      <c r="G43" s="33">
        <v>43847</v>
      </c>
      <c r="H43" s="23">
        <v>120</v>
      </c>
      <c r="I43" s="23">
        <v>105</v>
      </c>
      <c r="J43" s="23">
        <v>120</v>
      </c>
      <c r="K43" s="23">
        <v>345</v>
      </c>
      <c r="L43" s="25">
        <v>280000</v>
      </c>
      <c r="M43" s="31" t="s">
        <v>358</v>
      </c>
      <c r="N43" s="27">
        <v>59</v>
      </c>
    </row>
    <row r="44" spans="1:14" ht="105">
      <c r="A44" s="29"/>
      <c r="B44" s="1" t="s">
        <v>225</v>
      </c>
      <c r="C44" s="2" t="s">
        <v>123</v>
      </c>
      <c r="D44" s="31"/>
      <c r="E44" s="9"/>
      <c r="F44" s="25"/>
      <c r="G44" s="33"/>
      <c r="H44" s="23"/>
      <c r="I44" s="23"/>
      <c r="J44" s="23"/>
      <c r="K44" s="23"/>
      <c r="L44" s="25"/>
      <c r="M44" s="31"/>
      <c r="N44" s="27"/>
    </row>
    <row r="45" spans="1:14" ht="90.75" thickBot="1">
      <c r="A45" s="29"/>
      <c r="B45" s="18">
        <v>1</v>
      </c>
      <c r="C45" s="2" t="s">
        <v>226</v>
      </c>
      <c r="D45" s="31"/>
      <c r="E45" s="10">
        <v>43830</v>
      </c>
      <c r="F45" s="25"/>
      <c r="G45" s="33"/>
      <c r="H45" s="23"/>
      <c r="I45" s="23"/>
      <c r="J45" s="23"/>
      <c r="K45" s="23"/>
      <c r="L45" s="25"/>
      <c r="M45" s="31"/>
      <c r="N45" s="27"/>
    </row>
    <row r="46" spans="1:14" ht="90" customHeight="1">
      <c r="A46" s="29" t="s">
        <v>34</v>
      </c>
      <c r="B46" s="1" t="s">
        <v>227</v>
      </c>
      <c r="C46" s="7" t="s">
        <v>35</v>
      </c>
      <c r="D46" s="31">
        <v>2100000</v>
      </c>
      <c r="E46" s="10">
        <v>43466</v>
      </c>
      <c r="F46" s="25">
        <v>450000</v>
      </c>
      <c r="G46" s="33">
        <v>43847</v>
      </c>
      <c r="H46" s="23">
        <v>110</v>
      </c>
      <c r="I46" s="23">
        <v>140</v>
      </c>
      <c r="J46" s="23">
        <v>80</v>
      </c>
      <c r="K46" s="23">
        <v>330</v>
      </c>
      <c r="L46" s="25">
        <v>250000</v>
      </c>
      <c r="M46" s="31" t="s">
        <v>358</v>
      </c>
      <c r="N46" s="27">
        <v>65</v>
      </c>
    </row>
    <row r="47" spans="1:14" ht="105">
      <c r="A47" s="29"/>
      <c r="B47" s="1" t="s">
        <v>228</v>
      </c>
      <c r="C47" s="2" t="s">
        <v>36</v>
      </c>
      <c r="D47" s="31"/>
      <c r="E47" s="9"/>
      <c r="F47" s="25"/>
      <c r="G47" s="33"/>
      <c r="H47" s="23"/>
      <c r="I47" s="23"/>
      <c r="J47" s="23"/>
      <c r="K47" s="23"/>
      <c r="L47" s="25"/>
      <c r="M47" s="31"/>
      <c r="N47" s="27"/>
    </row>
    <row r="48" spans="1:14" ht="120.75" thickBot="1">
      <c r="A48" s="29"/>
      <c r="B48" s="18">
        <v>1</v>
      </c>
      <c r="C48" s="2" t="s">
        <v>229</v>
      </c>
      <c r="D48" s="31"/>
      <c r="E48" s="10">
        <v>43830</v>
      </c>
      <c r="F48" s="25"/>
      <c r="G48" s="33"/>
      <c r="H48" s="23"/>
      <c r="I48" s="23"/>
      <c r="J48" s="23"/>
      <c r="K48" s="23"/>
      <c r="L48" s="25"/>
      <c r="M48" s="31"/>
      <c r="N48" s="27"/>
    </row>
    <row r="49" spans="1:14" ht="60">
      <c r="A49" s="29" t="s">
        <v>25</v>
      </c>
      <c r="B49" s="1" t="s">
        <v>230</v>
      </c>
      <c r="C49" s="7" t="s">
        <v>26</v>
      </c>
      <c r="D49" s="31">
        <v>1030000</v>
      </c>
      <c r="E49" s="10">
        <v>43466</v>
      </c>
      <c r="F49" s="25">
        <v>250000</v>
      </c>
      <c r="G49" s="33">
        <v>43847</v>
      </c>
      <c r="H49" s="23">
        <v>125</v>
      </c>
      <c r="I49" s="23">
        <v>80</v>
      </c>
      <c r="J49" s="23">
        <v>65</v>
      </c>
      <c r="K49" s="23">
        <v>270</v>
      </c>
      <c r="L49" s="25">
        <v>70000</v>
      </c>
      <c r="M49" s="31" t="s">
        <v>358</v>
      </c>
      <c r="N49" s="27">
        <v>70</v>
      </c>
    </row>
    <row r="50" spans="1:14" ht="90">
      <c r="A50" s="29"/>
      <c r="B50" s="1" t="s">
        <v>231</v>
      </c>
      <c r="C50" s="2" t="s">
        <v>27</v>
      </c>
      <c r="D50" s="31"/>
      <c r="E50" s="9"/>
      <c r="F50" s="25"/>
      <c r="G50" s="33"/>
      <c r="H50" s="23"/>
      <c r="I50" s="23"/>
      <c r="J50" s="23"/>
      <c r="K50" s="23"/>
      <c r="L50" s="25"/>
      <c r="M50" s="31"/>
      <c r="N50" s="27"/>
    </row>
    <row r="51" spans="1:14" ht="45.75" thickBot="1">
      <c r="A51" s="29"/>
      <c r="B51" s="18">
        <v>1</v>
      </c>
      <c r="C51" s="2" t="s">
        <v>232</v>
      </c>
      <c r="D51" s="31"/>
      <c r="E51" s="10">
        <v>43830</v>
      </c>
      <c r="F51" s="25"/>
      <c r="G51" s="33"/>
      <c r="H51" s="23"/>
      <c r="I51" s="23"/>
      <c r="J51" s="23"/>
      <c r="K51" s="23"/>
      <c r="L51" s="25"/>
      <c r="M51" s="31"/>
      <c r="N51" s="27"/>
    </row>
    <row r="52" spans="1:14" ht="90.75" customHeight="1">
      <c r="A52" s="29" t="s">
        <v>145</v>
      </c>
      <c r="B52" s="1" t="s">
        <v>233</v>
      </c>
      <c r="C52" s="7" t="s">
        <v>146</v>
      </c>
      <c r="D52" s="31">
        <v>740000</v>
      </c>
      <c r="E52" s="10">
        <v>43466</v>
      </c>
      <c r="F52" s="25">
        <v>250000</v>
      </c>
      <c r="G52" s="33">
        <v>43847</v>
      </c>
      <c r="H52" s="23">
        <v>140</v>
      </c>
      <c r="I52" s="23">
        <v>65</v>
      </c>
      <c r="J52" s="23">
        <v>75</v>
      </c>
      <c r="K52" s="23">
        <v>280</v>
      </c>
      <c r="L52" s="25">
        <v>80000</v>
      </c>
      <c r="M52" s="31" t="s">
        <v>358</v>
      </c>
      <c r="N52" s="27">
        <v>77</v>
      </c>
    </row>
    <row r="53" spans="1:14" ht="92.25" customHeight="1">
      <c r="A53" s="29"/>
      <c r="B53" s="1" t="s">
        <v>234</v>
      </c>
      <c r="C53" s="2" t="s">
        <v>147</v>
      </c>
      <c r="D53" s="31"/>
      <c r="E53" s="9"/>
      <c r="F53" s="25"/>
      <c r="G53" s="33"/>
      <c r="H53" s="23"/>
      <c r="I53" s="23"/>
      <c r="J53" s="23"/>
      <c r="K53" s="23"/>
      <c r="L53" s="25"/>
      <c r="M53" s="31"/>
      <c r="N53" s="27"/>
    </row>
    <row r="54" spans="1:14" ht="105.75" thickBot="1">
      <c r="A54" s="29"/>
      <c r="B54" s="18">
        <v>1</v>
      </c>
      <c r="C54" s="2" t="s">
        <v>235</v>
      </c>
      <c r="D54" s="31"/>
      <c r="E54" s="10">
        <v>43830</v>
      </c>
      <c r="F54" s="25"/>
      <c r="G54" s="33"/>
      <c r="H54" s="23"/>
      <c r="I54" s="23"/>
      <c r="J54" s="23"/>
      <c r="K54" s="23"/>
      <c r="L54" s="25"/>
      <c r="M54" s="31"/>
      <c r="N54" s="27"/>
    </row>
    <row r="55" spans="1:14" ht="84" customHeight="1">
      <c r="A55" s="29" t="s">
        <v>85</v>
      </c>
      <c r="B55" s="1" t="s">
        <v>236</v>
      </c>
      <c r="C55" s="7" t="s">
        <v>86</v>
      </c>
      <c r="D55" s="31">
        <v>3400000</v>
      </c>
      <c r="E55" s="10">
        <v>43466</v>
      </c>
      <c r="F55" s="25">
        <v>1700000</v>
      </c>
      <c r="G55" s="33">
        <v>43847</v>
      </c>
      <c r="H55" s="23">
        <v>140</v>
      </c>
      <c r="I55" s="23">
        <v>195</v>
      </c>
      <c r="J55" s="23">
        <v>180</v>
      </c>
      <c r="K55" s="23">
        <v>515</v>
      </c>
      <c r="L55" s="25">
        <v>1500000</v>
      </c>
      <c r="M55" s="31" t="s">
        <v>359</v>
      </c>
      <c r="N55" s="27">
        <v>78</v>
      </c>
    </row>
    <row r="56" spans="1:14" ht="105">
      <c r="A56" s="29"/>
      <c r="B56" s="1" t="s">
        <v>237</v>
      </c>
      <c r="C56" s="2" t="s">
        <v>87</v>
      </c>
      <c r="D56" s="31"/>
      <c r="E56" s="9"/>
      <c r="F56" s="25"/>
      <c r="G56" s="33"/>
      <c r="H56" s="23"/>
      <c r="I56" s="23"/>
      <c r="J56" s="23"/>
      <c r="K56" s="23"/>
      <c r="L56" s="25"/>
      <c r="M56" s="31"/>
      <c r="N56" s="27"/>
    </row>
    <row r="57" spans="1:14" ht="120.75" thickBot="1">
      <c r="A57" s="29"/>
      <c r="B57" s="18">
        <v>1</v>
      </c>
      <c r="C57" s="2" t="s">
        <v>238</v>
      </c>
      <c r="D57" s="31"/>
      <c r="E57" s="10">
        <v>43830</v>
      </c>
      <c r="F57" s="25"/>
      <c r="G57" s="33"/>
      <c r="H57" s="23"/>
      <c r="I57" s="23"/>
      <c r="J57" s="23"/>
      <c r="K57" s="23"/>
      <c r="L57" s="25"/>
      <c r="M57" s="31"/>
      <c r="N57" s="27"/>
    </row>
    <row r="58" spans="1:14" ht="75">
      <c r="A58" s="29" t="s">
        <v>59</v>
      </c>
      <c r="B58" s="1" t="s">
        <v>239</v>
      </c>
      <c r="C58" s="7" t="s">
        <v>356</v>
      </c>
      <c r="D58" s="31">
        <v>600000</v>
      </c>
      <c r="E58" s="10">
        <v>43466</v>
      </c>
      <c r="F58" s="25">
        <v>300000</v>
      </c>
      <c r="G58" s="33">
        <v>43847</v>
      </c>
      <c r="H58" s="23">
        <v>150</v>
      </c>
      <c r="I58" s="23">
        <v>85</v>
      </c>
      <c r="J58" s="23">
        <v>90</v>
      </c>
      <c r="K58" s="23">
        <v>325</v>
      </c>
      <c r="L58" s="25">
        <v>160000</v>
      </c>
      <c r="M58" s="31" t="s">
        <v>358</v>
      </c>
      <c r="N58" s="27">
        <v>79</v>
      </c>
    </row>
    <row r="59" spans="1:14" ht="87.75" customHeight="1">
      <c r="A59" s="29"/>
      <c r="B59" s="1" t="s">
        <v>240</v>
      </c>
      <c r="C59" s="2" t="s">
        <v>60</v>
      </c>
      <c r="D59" s="31"/>
      <c r="E59" s="9"/>
      <c r="F59" s="25"/>
      <c r="G59" s="33"/>
      <c r="H59" s="23"/>
      <c r="I59" s="23"/>
      <c r="J59" s="23"/>
      <c r="K59" s="23"/>
      <c r="L59" s="25"/>
      <c r="M59" s="31"/>
      <c r="N59" s="27"/>
    </row>
    <row r="60" spans="1:14" ht="60.75" thickBot="1">
      <c r="A60" s="29"/>
      <c r="B60" s="18">
        <v>1</v>
      </c>
      <c r="C60" s="2" t="s">
        <v>241</v>
      </c>
      <c r="D60" s="31"/>
      <c r="E60" s="10">
        <v>43830</v>
      </c>
      <c r="F60" s="25"/>
      <c r="G60" s="33"/>
      <c r="H60" s="23"/>
      <c r="I60" s="23"/>
      <c r="J60" s="23"/>
      <c r="K60" s="23"/>
      <c r="L60" s="25"/>
      <c r="M60" s="31"/>
      <c r="N60" s="27"/>
    </row>
    <row r="61" spans="1:14" ht="60">
      <c r="A61" s="29" t="s">
        <v>91</v>
      </c>
      <c r="B61" s="1" t="s">
        <v>242</v>
      </c>
      <c r="C61" s="7" t="s">
        <v>92</v>
      </c>
      <c r="D61" s="31">
        <v>4273500</v>
      </c>
      <c r="E61" s="10">
        <v>43466</v>
      </c>
      <c r="F61" s="25">
        <v>800000</v>
      </c>
      <c r="G61" s="33">
        <v>43847</v>
      </c>
      <c r="H61" s="23">
        <v>170</v>
      </c>
      <c r="I61" s="23">
        <v>110</v>
      </c>
      <c r="J61" s="23">
        <v>105</v>
      </c>
      <c r="K61" s="23">
        <v>385</v>
      </c>
      <c r="L61" s="25">
        <v>380000</v>
      </c>
      <c r="M61" s="31" t="s">
        <v>358</v>
      </c>
      <c r="N61" s="27">
        <v>81</v>
      </c>
    </row>
    <row r="62" spans="1:14" ht="90">
      <c r="A62" s="29"/>
      <c r="B62" s="1" t="s">
        <v>243</v>
      </c>
      <c r="C62" s="2" t="s">
        <v>93</v>
      </c>
      <c r="D62" s="31"/>
      <c r="E62" s="9"/>
      <c r="F62" s="25"/>
      <c r="G62" s="33"/>
      <c r="H62" s="23"/>
      <c r="I62" s="23"/>
      <c r="J62" s="23"/>
      <c r="K62" s="23"/>
      <c r="L62" s="25"/>
      <c r="M62" s="31"/>
      <c r="N62" s="27"/>
    </row>
    <row r="63" spans="1:14" ht="105" customHeight="1" thickBot="1">
      <c r="A63" s="29"/>
      <c r="B63" s="18">
        <v>1</v>
      </c>
      <c r="C63" s="2" t="s">
        <v>244</v>
      </c>
      <c r="D63" s="31"/>
      <c r="E63" s="10">
        <v>43830</v>
      </c>
      <c r="F63" s="25"/>
      <c r="G63" s="33"/>
      <c r="H63" s="23"/>
      <c r="I63" s="23"/>
      <c r="J63" s="23"/>
      <c r="K63" s="23"/>
      <c r="L63" s="25"/>
      <c r="M63" s="31"/>
      <c r="N63" s="27"/>
    </row>
    <row r="64" spans="1:14" ht="74.25" customHeight="1">
      <c r="A64" s="29" t="s">
        <v>148</v>
      </c>
      <c r="B64" s="1" t="s">
        <v>245</v>
      </c>
      <c r="C64" s="7" t="s">
        <v>149</v>
      </c>
      <c r="D64" s="31">
        <v>10252000</v>
      </c>
      <c r="E64" s="10">
        <v>43466</v>
      </c>
      <c r="F64" s="25">
        <v>2900000</v>
      </c>
      <c r="G64" s="33">
        <v>43847</v>
      </c>
      <c r="H64" s="23">
        <v>175</v>
      </c>
      <c r="I64" s="23">
        <v>105</v>
      </c>
      <c r="J64" s="23">
        <v>125</v>
      </c>
      <c r="K64" s="23">
        <v>405</v>
      </c>
      <c r="L64" s="25">
        <v>510000</v>
      </c>
      <c r="M64" s="31" t="s">
        <v>358</v>
      </c>
      <c r="N64" s="27">
        <v>97</v>
      </c>
    </row>
    <row r="65" spans="1:14" ht="90">
      <c r="A65" s="29"/>
      <c r="B65" s="1" t="s">
        <v>246</v>
      </c>
      <c r="C65" s="2" t="s">
        <v>150</v>
      </c>
      <c r="D65" s="31"/>
      <c r="E65" s="9"/>
      <c r="F65" s="25"/>
      <c r="G65" s="33"/>
      <c r="H65" s="23"/>
      <c r="I65" s="23"/>
      <c r="J65" s="23"/>
      <c r="K65" s="23"/>
      <c r="L65" s="25"/>
      <c r="M65" s="31"/>
      <c r="N65" s="27"/>
    </row>
    <row r="66" spans="1:14" ht="135.75" thickBot="1">
      <c r="A66" s="29"/>
      <c r="B66" s="18">
        <v>1</v>
      </c>
      <c r="C66" s="2" t="s">
        <v>247</v>
      </c>
      <c r="D66" s="31"/>
      <c r="E66" s="10">
        <v>43830</v>
      </c>
      <c r="F66" s="25"/>
      <c r="G66" s="33"/>
      <c r="H66" s="23"/>
      <c r="I66" s="23"/>
      <c r="J66" s="23"/>
      <c r="K66" s="23"/>
      <c r="L66" s="25"/>
      <c r="M66" s="31"/>
      <c r="N66" s="27"/>
    </row>
    <row r="67" spans="1:14" ht="75">
      <c r="A67" s="29" t="s">
        <v>53</v>
      </c>
      <c r="B67" s="1" t="s">
        <v>248</v>
      </c>
      <c r="C67" s="7" t="s">
        <v>54</v>
      </c>
      <c r="D67" s="31">
        <v>6250000</v>
      </c>
      <c r="E67" s="10">
        <v>43466</v>
      </c>
      <c r="F67" s="25">
        <v>1900000</v>
      </c>
      <c r="G67" s="33">
        <v>43847</v>
      </c>
      <c r="H67" s="23">
        <v>130</v>
      </c>
      <c r="I67" s="23">
        <v>190</v>
      </c>
      <c r="J67" s="23">
        <v>165</v>
      </c>
      <c r="K67" s="23">
        <v>485</v>
      </c>
      <c r="L67" s="25">
        <v>1400000</v>
      </c>
      <c r="M67" s="31" t="s">
        <v>359</v>
      </c>
      <c r="N67" s="27">
        <v>117</v>
      </c>
    </row>
    <row r="68" spans="1:14" ht="95.25" customHeight="1">
      <c r="A68" s="29"/>
      <c r="B68" s="1" t="s">
        <v>249</v>
      </c>
      <c r="C68" s="2" t="s">
        <v>55</v>
      </c>
      <c r="D68" s="31"/>
      <c r="E68" s="9"/>
      <c r="F68" s="25"/>
      <c r="G68" s="33"/>
      <c r="H68" s="23"/>
      <c r="I68" s="23"/>
      <c r="J68" s="23"/>
      <c r="K68" s="23"/>
      <c r="L68" s="25"/>
      <c r="M68" s="31"/>
      <c r="N68" s="27"/>
    </row>
    <row r="69" spans="1:14" ht="90.75" thickBot="1">
      <c r="A69" s="29"/>
      <c r="B69" s="18">
        <v>1</v>
      </c>
      <c r="C69" s="2" t="s">
        <v>250</v>
      </c>
      <c r="D69" s="31"/>
      <c r="E69" s="10">
        <v>43830</v>
      </c>
      <c r="F69" s="25"/>
      <c r="G69" s="33"/>
      <c r="H69" s="23"/>
      <c r="I69" s="23"/>
      <c r="J69" s="23"/>
      <c r="K69" s="23"/>
      <c r="L69" s="25"/>
      <c r="M69" s="31"/>
      <c r="N69" s="27"/>
    </row>
    <row r="70" spans="1:14" ht="102" customHeight="1">
      <c r="A70" s="29" t="s">
        <v>10</v>
      </c>
      <c r="B70" s="1" t="s">
        <v>251</v>
      </c>
      <c r="C70" s="7" t="s">
        <v>11</v>
      </c>
      <c r="D70" s="31">
        <v>700000</v>
      </c>
      <c r="E70" s="10">
        <v>43466</v>
      </c>
      <c r="F70" s="25">
        <v>350000</v>
      </c>
      <c r="G70" s="33">
        <v>43847</v>
      </c>
      <c r="H70" s="23">
        <v>110</v>
      </c>
      <c r="I70" s="23">
        <v>90</v>
      </c>
      <c r="J70" s="23">
        <v>75</v>
      </c>
      <c r="K70" s="23">
        <v>275</v>
      </c>
      <c r="L70" s="25">
        <v>80000</v>
      </c>
      <c r="M70" s="31" t="s">
        <v>358</v>
      </c>
      <c r="N70" s="27">
        <v>120</v>
      </c>
    </row>
    <row r="71" spans="1:14" ht="88.5" customHeight="1">
      <c r="A71" s="29"/>
      <c r="B71" s="1" t="s">
        <v>252</v>
      </c>
      <c r="C71" s="2" t="s">
        <v>12</v>
      </c>
      <c r="D71" s="31"/>
      <c r="E71" s="9"/>
      <c r="F71" s="25"/>
      <c r="G71" s="33"/>
      <c r="H71" s="23"/>
      <c r="I71" s="23"/>
      <c r="J71" s="23"/>
      <c r="K71" s="23"/>
      <c r="L71" s="25"/>
      <c r="M71" s="31"/>
      <c r="N71" s="27"/>
    </row>
    <row r="72" spans="1:14" ht="135.75" thickBot="1">
      <c r="A72" s="29"/>
      <c r="B72" s="18">
        <v>1</v>
      </c>
      <c r="C72" s="2" t="s">
        <v>253</v>
      </c>
      <c r="D72" s="31"/>
      <c r="E72" s="10">
        <v>43830</v>
      </c>
      <c r="F72" s="25"/>
      <c r="G72" s="33"/>
      <c r="H72" s="23"/>
      <c r="I72" s="23"/>
      <c r="J72" s="23"/>
      <c r="K72" s="23"/>
      <c r="L72" s="25"/>
      <c r="M72" s="31"/>
      <c r="N72" s="27"/>
    </row>
    <row r="73" spans="1:14" ht="118.5" customHeight="1">
      <c r="A73" s="29" t="s">
        <v>170</v>
      </c>
      <c r="B73" s="1" t="s">
        <v>254</v>
      </c>
      <c r="C73" s="7" t="s">
        <v>171</v>
      </c>
      <c r="D73" s="31">
        <v>1300000</v>
      </c>
      <c r="E73" s="10">
        <v>43466</v>
      </c>
      <c r="F73" s="25">
        <v>250000</v>
      </c>
      <c r="G73" s="33">
        <v>43847</v>
      </c>
      <c r="H73" s="23">
        <v>150</v>
      </c>
      <c r="I73" s="23">
        <v>115</v>
      </c>
      <c r="J73" s="23">
        <v>40</v>
      </c>
      <c r="K73" s="23">
        <v>305</v>
      </c>
      <c r="L73" s="25">
        <v>120000</v>
      </c>
      <c r="M73" s="31" t="s">
        <v>358</v>
      </c>
      <c r="N73" s="27">
        <v>125</v>
      </c>
    </row>
    <row r="74" spans="1:14" ht="86.25" customHeight="1">
      <c r="A74" s="29"/>
      <c r="B74" s="1" t="s">
        <v>255</v>
      </c>
      <c r="C74" s="2" t="s">
        <v>172</v>
      </c>
      <c r="D74" s="31"/>
      <c r="E74" s="9"/>
      <c r="F74" s="25"/>
      <c r="G74" s="33"/>
      <c r="H74" s="23"/>
      <c r="I74" s="23"/>
      <c r="J74" s="23"/>
      <c r="K74" s="23"/>
      <c r="L74" s="25"/>
      <c r="M74" s="31"/>
      <c r="N74" s="27"/>
    </row>
    <row r="75" spans="1:14" ht="76.5" customHeight="1" thickBot="1">
      <c r="A75" s="29"/>
      <c r="B75" s="18">
        <v>1</v>
      </c>
      <c r="C75" s="2" t="s">
        <v>256</v>
      </c>
      <c r="D75" s="31"/>
      <c r="E75" s="10">
        <v>43830</v>
      </c>
      <c r="F75" s="25"/>
      <c r="G75" s="33"/>
      <c r="H75" s="23"/>
      <c r="I75" s="23"/>
      <c r="J75" s="23"/>
      <c r="K75" s="23"/>
      <c r="L75" s="25"/>
      <c r="M75" s="31"/>
      <c r="N75" s="27"/>
    </row>
    <row r="76" spans="1:14" ht="89.25" customHeight="1">
      <c r="A76" s="29" t="s">
        <v>118</v>
      </c>
      <c r="B76" s="1" t="s">
        <v>257</v>
      </c>
      <c r="C76" s="7" t="s">
        <v>119</v>
      </c>
      <c r="D76" s="31">
        <v>2100000</v>
      </c>
      <c r="E76" s="10">
        <v>43466</v>
      </c>
      <c r="F76" s="25">
        <v>1050000</v>
      </c>
      <c r="G76" s="33">
        <v>43847</v>
      </c>
      <c r="H76" s="23">
        <v>150</v>
      </c>
      <c r="I76" s="23">
        <v>105</v>
      </c>
      <c r="J76" s="23">
        <v>60</v>
      </c>
      <c r="K76" s="23">
        <v>315</v>
      </c>
      <c r="L76" s="25">
        <v>220000</v>
      </c>
      <c r="M76" s="31" t="s">
        <v>358</v>
      </c>
      <c r="N76" s="27">
        <v>127</v>
      </c>
    </row>
    <row r="77" spans="1:14" ht="105">
      <c r="A77" s="29"/>
      <c r="B77" s="1" t="s">
        <v>258</v>
      </c>
      <c r="C77" s="2" t="s">
        <v>120</v>
      </c>
      <c r="D77" s="31"/>
      <c r="E77" s="9"/>
      <c r="F77" s="25"/>
      <c r="G77" s="33"/>
      <c r="H77" s="23"/>
      <c r="I77" s="23"/>
      <c r="J77" s="23"/>
      <c r="K77" s="23"/>
      <c r="L77" s="25"/>
      <c r="M77" s="31"/>
      <c r="N77" s="27"/>
    </row>
    <row r="78" spans="1:14" ht="61.5" customHeight="1" thickBot="1">
      <c r="A78" s="29"/>
      <c r="B78" s="18">
        <v>1</v>
      </c>
      <c r="C78" s="2" t="s">
        <v>259</v>
      </c>
      <c r="D78" s="31"/>
      <c r="E78" s="10">
        <v>43830</v>
      </c>
      <c r="F78" s="25"/>
      <c r="G78" s="33"/>
      <c r="H78" s="23"/>
      <c r="I78" s="23"/>
      <c r="J78" s="23"/>
      <c r="K78" s="23"/>
      <c r="L78" s="25"/>
      <c r="M78" s="31"/>
      <c r="N78" s="27"/>
    </row>
    <row r="79" spans="1:14" ht="89.25" customHeight="1">
      <c r="A79" s="29" t="s">
        <v>73</v>
      </c>
      <c r="B79" s="1" t="s">
        <v>260</v>
      </c>
      <c r="C79" s="7" t="s">
        <v>74</v>
      </c>
      <c r="D79" s="31">
        <v>6400000</v>
      </c>
      <c r="E79" s="10">
        <v>43466</v>
      </c>
      <c r="F79" s="25">
        <v>2000000</v>
      </c>
      <c r="G79" s="33">
        <v>43847</v>
      </c>
      <c r="H79" s="23">
        <v>185</v>
      </c>
      <c r="I79" s="23">
        <v>140</v>
      </c>
      <c r="J79" s="23">
        <v>160</v>
      </c>
      <c r="K79" s="23">
        <v>485</v>
      </c>
      <c r="L79" s="25">
        <v>900000</v>
      </c>
      <c r="M79" s="31" t="s">
        <v>359</v>
      </c>
      <c r="N79" s="27">
        <v>135</v>
      </c>
    </row>
    <row r="80" spans="1:14" ht="90">
      <c r="A80" s="29"/>
      <c r="B80" s="1" t="s">
        <v>261</v>
      </c>
      <c r="C80" s="2" t="s">
        <v>75</v>
      </c>
      <c r="D80" s="31"/>
      <c r="E80" s="9"/>
      <c r="F80" s="25"/>
      <c r="G80" s="33"/>
      <c r="H80" s="23"/>
      <c r="I80" s="23"/>
      <c r="J80" s="23"/>
      <c r="K80" s="23"/>
      <c r="L80" s="25"/>
      <c r="M80" s="31"/>
      <c r="N80" s="27"/>
    </row>
    <row r="81" spans="1:14" ht="120.75" thickBot="1">
      <c r="A81" s="29"/>
      <c r="B81" s="18">
        <v>1</v>
      </c>
      <c r="C81" s="2" t="s">
        <v>262</v>
      </c>
      <c r="D81" s="31"/>
      <c r="E81" s="10">
        <v>43830</v>
      </c>
      <c r="F81" s="25"/>
      <c r="G81" s="33"/>
      <c r="H81" s="23"/>
      <c r="I81" s="23"/>
      <c r="J81" s="23"/>
      <c r="K81" s="23"/>
      <c r="L81" s="25"/>
      <c r="M81" s="31"/>
      <c r="N81" s="27"/>
    </row>
    <row r="82" spans="1:14" ht="101.25" customHeight="1">
      <c r="A82" s="29" t="s">
        <v>28</v>
      </c>
      <c r="B82" s="1" t="s">
        <v>263</v>
      </c>
      <c r="C82" s="7" t="s">
        <v>29</v>
      </c>
      <c r="D82" s="31">
        <v>7484000</v>
      </c>
      <c r="E82" s="10">
        <v>43466</v>
      </c>
      <c r="F82" s="25">
        <v>1600000</v>
      </c>
      <c r="G82" s="33">
        <v>43847</v>
      </c>
      <c r="H82" s="23">
        <v>135</v>
      </c>
      <c r="I82" s="23">
        <v>200</v>
      </c>
      <c r="J82" s="23">
        <v>185</v>
      </c>
      <c r="K82" s="23">
        <v>520</v>
      </c>
      <c r="L82" s="25">
        <v>1300000</v>
      </c>
      <c r="M82" s="31" t="s">
        <v>359</v>
      </c>
      <c r="N82" s="27">
        <v>144</v>
      </c>
    </row>
    <row r="83" spans="1:14" ht="87.75" customHeight="1">
      <c r="A83" s="29"/>
      <c r="B83" s="1" t="s">
        <v>264</v>
      </c>
      <c r="C83" s="2" t="s">
        <v>30</v>
      </c>
      <c r="D83" s="31"/>
      <c r="E83" s="9"/>
      <c r="F83" s="25"/>
      <c r="G83" s="33"/>
      <c r="H83" s="23"/>
      <c r="I83" s="23"/>
      <c r="J83" s="23"/>
      <c r="K83" s="23"/>
      <c r="L83" s="25"/>
      <c r="M83" s="31"/>
      <c r="N83" s="27"/>
    </row>
    <row r="84" spans="1:14" ht="45.75" thickBot="1">
      <c r="A84" s="29"/>
      <c r="B84" s="18">
        <v>1</v>
      </c>
      <c r="C84" s="2" t="s">
        <v>265</v>
      </c>
      <c r="D84" s="31"/>
      <c r="E84" s="10">
        <v>43830</v>
      </c>
      <c r="F84" s="25"/>
      <c r="G84" s="33"/>
      <c r="H84" s="23"/>
      <c r="I84" s="23"/>
      <c r="J84" s="23"/>
      <c r="K84" s="23"/>
      <c r="L84" s="25"/>
      <c r="M84" s="31"/>
      <c r="N84" s="27"/>
    </row>
    <row r="85" spans="1:14" ht="90">
      <c r="A85" s="29" t="s">
        <v>47</v>
      </c>
      <c r="B85" s="1" t="s">
        <v>266</v>
      </c>
      <c r="C85" s="7" t="s">
        <v>48</v>
      </c>
      <c r="D85" s="31">
        <v>2100000</v>
      </c>
      <c r="E85" s="10">
        <v>43466</v>
      </c>
      <c r="F85" s="25">
        <v>750000</v>
      </c>
      <c r="G85" s="33">
        <v>43847</v>
      </c>
      <c r="H85" s="23">
        <v>100</v>
      </c>
      <c r="I85" s="23">
        <v>145</v>
      </c>
      <c r="J85" s="23">
        <v>75</v>
      </c>
      <c r="K85" s="23">
        <v>320</v>
      </c>
      <c r="L85" s="25">
        <v>150000</v>
      </c>
      <c r="M85" s="31" t="s">
        <v>358</v>
      </c>
      <c r="N85" s="27">
        <v>145</v>
      </c>
    </row>
    <row r="86" spans="1:14" ht="94.5" customHeight="1">
      <c r="A86" s="29"/>
      <c r="B86" s="1" t="s">
        <v>267</v>
      </c>
      <c r="C86" s="2" t="s">
        <v>49</v>
      </c>
      <c r="D86" s="31"/>
      <c r="E86" s="9"/>
      <c r="F86" s="25"/>
      <c r="G86" s="33"/>
      <c r="H86" s="23"/>
      <c r="I86" s="23"/>
      <c r="J86" s="23"/>
      <c r="K86" s="23"/>
      <c r="L86" s="25"/>
      <c r="M86" s="31"/>
      <c r="N86" s="27"/>
    </row>
    <row r="87" spans="1:14" ht="137.25" customHeight="1" thickBot="1">
      <c r="A87" s="29"/>
      <c r="B87" s="18">
        <v>1</v>
      </c>
      <c r="C87" s="2" t="s">
        <v>268</v>
      </c>
      <c r="D87" s="31"/>
      <c r="E87" s="10">
        <v>43830</v>
      </c>
      <c r="F87" s="25"/>
      <c r="G87" s="33"/>
      <c r="H87" s="23"/>
      <c r="I87" s="23"/>
      <c r="J87" s="23"/>
      <c r="K87" s="23"/>
      <c r="L87" s="25"/>
      <c r="M87" s="31"/>
      <c r="N87" s="27"/>
    </row>
    <row r="88" spans="1:14" ht="75">
      <c r="A88" s="29" t="s">
        <v>162</v>
      </c>
      <c r="B88" s="1" t="s">
        <v>269</v>
      </c>
      <c r="C88" s="7" t="s">
        <v>163</v>
      </c>
      <c r="D88" s="31">
        <v>8300000</v>
      </c>
      <c r="E88" s="10">
        <v>43466</v>
      </c>
      <c r="F88" s="25">
        <v>1500000</v>
      </c>
      <c r="G88" s="33">
        <v>43847</v>
      </c>
      <c r="H88" s="23">
        <v>145</v>
      </c>
      <c r="I88" s="23">
        <v>170</v>
      </c>
      <c r="J88" s="23">
        <v>180</v>
      </c>
      <c r="K88" s="23">
        <v>495</v>
      </c>
      <c r="L88" s="25">
        <v>1250000</v>
      </c>
      <c r="M88" s="31" t="s">
        <v>359</v>
      </c>
      <c r="N88" s="27">
        <v>147</v>
      </c>
    </row>
    <row r="89" spans="1:14" ht="105">
      <c r="A89" s="29"/>
      <c r="B89" s="1" t="s">
        <v>270</v>
      </c>
      <c r="C89" s="2" t="s">
        <v>164</v>
      </c>
      <c r="D89" s="31"/>
      <c r="E89" s="9"/>
      <c r="F89" s="25"/>
      <c r="G89" s="33"/>
      <c r="H89" s="23"/>
      <c r="I89" s="23"/>
      <c r="J89" s="23"/>
      <c r="K89" s="23"/>
      <c r="L89" s="25"/>
      <c r="M89" s="31"/>
      <c r="N89" s="27"/>
    </row>
    <row r="90" spans="1:14" ht="120.75" thickBot="1">
      <c r="A90" s="29"/>
      <c r="B90" s="18">
        <v>1</v>
      </c>
      <c r="C90" s="2" t="s">
        <v>271</v>
      </c>
      <c r="D90" s="31"/>
      <c r="E90" s="10">
        <v>43830</v>
      </c>
      <c r="F90" s="25"/>
      <c r="G90" s="33"/>
      <c r="H90" s="23"/>
      <c r="I90" s="23"/>
      <c r="J90" s="23"/>
      <c r="K90" s="23"/>
      <c r="L90" s="25"/>
      <c r="M90" s="31"/>
      <c r="N90" s="27"/>
    </row>
    <row r="91" spans="1:14" ht="88.5" customHeight="1">
      <c r="A91" s="29" t="s">
        <v>40</v>
      </c>
      <c r="B91" s="1" t="s">
        <v>272</v>
      </c>
      <c r="C91" s="7" t="s">
        <v>41</v>
      </c>
      <c r="D91" s="31">
        <v>1200000</v>
      </c>
      <c r="E91" s="10">
        <v>43466</v>
      </c>
      <c r="F91" s="25">
        <v>600000</v>
      </c>
      <c r="G91" s="33">
        <v>43847</v>
      </c>
      <c r="H91" s="23">
        <v>150</v>
      </c>
      <c r="I91" s="23">
        <v>130</v>
      </c>
      <c r="J91" s="23">
        <v>135</v>
      </c>
      <c r="K91" s="23">
        <v>415</v>
      </c>
      <c r="L91" s="25">
        <v>450000</v>
      </c>
      <c r="M91" s="31" t="s">
        <v>358</v>
      </c>
      <c r="N91" s="27">
        <v>150</v>
      </c>
    </row>
    <row r="92" spans="1:14" ht="105">
      <c r="A92" s="29"/>
      <c r="B92" s="1" t="s">
        <v>273</v>
      </c>
      <c r="C92" s="2" t="s">
        <v>42</v>
      </c>
      <c r="D92" s="31"/>
      <c r="E92" s="9"/>
      <c r="F92" s="25"/>
      <c r="G92" s="33"/>
      <c r="H92" s="23"/>
      <c r="I92" s="23"/>
      <c r="J92" s="23"/>
      <c r="K92" s="23"/>
      <c r="L92" s="25"/>
      <c r="M92" s="31"/>
      <c r="N92" s="27"/>
    </row>
    <row r="93" spans="1:14" ht="121.5" customHeight="1" thickBot="1">
      <c r="A93" s="29"/>
      <c r="B93" s="18">
        <v>1</v>
      </c>
      <c r="C93" s="2" t="s">
        <v>274</v>
      </c>
      <c r="D93" s="31"/>
      <c r="E93" s="10">
        <v>43830</v>
      </c>
      <c r="F93" s="25"/>
      <c r="G93" s="33"/>
      <c r="H93" s="23"/>
      <c r="I93" s="23"/>
      <c r="J93" s="23"/>
      <c r="K93" s="23"/>
      <c r="L93" s="25"/>
      <c r="M93" s="31"/>
      <c r="N93" s="27"/>
    </row>
    <row r="94" spans="1:14" ht="84.75" customHeight="1">
      <c r="A94" s="29" t="s">
        <v>112</v>
      </c>
      <c r="B94" s="1" t="s">
        <v>275</v>
      </c>
      <c r="C94" s="7" t="s">
        <v>113</v>
      </c>
      <c r="D94" s="31">
        <v>22700000</v>
      </c>
      <c r="E94" s="10">
        <v>43466</v>
      </c>
      <c r="F94" s="25">
        <v>2300000</v>
      </c>
      <c r="G94" s="33">
        <v>43847</v>
      </c>
      <c r="H94" s="23">
        <v>125</v>
      </c>
      <c r="I94" s="23">
        <v>170</v>
      </c>
      <c r="J94" s="23">
        <v>130</v>
      </c>
      <c r="K94" s="23">
        <v>425</v>
      </c>
      <c r="L94" s="25">
        <v>850000</v>
      </c>
      <c r="M94" s="31" t="s">
        <v>359</v>
      </c>
      <c r="N94" s="27">
        <v>163</v>
      </c>
    </row>
    <row r="95" spans="1:14" ht="99.75" customHeight="1">
      <c r="A95" s="29"/>
      <c r="B95" s="1" t="s">
        <v>276</v>
      </c>
      <c r="C95" s="2" t="s">
        <v>114</v>
      </c>
      <c r="D95" s="31"/>
      <c r="E95" s="9"/>
      <c r="F95" s="25"/>
      <c r="G95" s="33"/>
      <c r="H95" s="23"/>
      <c r="I95" s="23"/>
      <c r="J95" s="23"/>
      <c r="K95" s="23"/>
      <c r="L95" s="25"/>
      <c r="M95" s="31"/>
      <c r="N95" s="27"/>
    </row>
    <row r="96" spans="1:14" ht="105.75" thickBot="1">
      <c r="A96" s="29"/>
      <c r="B96" s="18">
        <v>1</v>
      </c>
      <c r="C96" s="2" t="s">
        <v>277</v>
      </c>
      <c r="D96" s="31"/>
      <c r="E96" s="10">
        <v>43830</v>
      </c>
      <c r="F96" s="25"/>
      <c r="G96" s="33"/>
      <c r="H96" s="23"/>
      <c r="I96" s="23"/>
      <c r="J96" s="23"/>
      <c r="K96" s="23"/>
      <c r="L96" s="25"/>
      <c r="M96" s="31"/>
      <c r="N96" s="27"/>
    </row>
    <row r="97" spans="1:14" ht="75">
      <c r="A97" s="29" t="s">
        <v>20</v>
      </c>
      <c r="B97" s="1" t="s">
        <v>278</v>
      </c>
      <c r="C97" s="7" t="s">
        <v>16</v>
      </c>
      <c r="D97" s="31">
        <v>5900000</v>
      </c>
      <c r="E97" s="10">
        <v>43466</v>
      </c>
      <c r="F97" s="25">
        <v>1200000</v>
      </c>
      <c r="G97" s="33">
        <v>43847</v>
      </c>
      <c r="H97" s="23">
        <v>110</v>
      </c>
      <c r="I97" s="23">
        <v>180</v>
      </c>
      <c r="J97" s="23">
        <v>125</v>
      </c>
      <c r="K97" s="23">
        <v>415</v>
      </c>
      <c r="L97" s="25">
        <v>500000</v>
      </c>
      <c r="M97" s="31" t="s">
        <v>359</v>
      </c>
      <c r="N97" s="27">
        <v>169</v>
      </c>
    </row>
    <row r="98" spans="1:14" ht="102.75" customHeight="1">
      <c r="A98" s="29"/>
      <c r="B98" s="1" t="s">
        <v>279</v>
      </c>
      <c r="C98" s="2" t="s">
        <v>21</v>
      </c>
      <c r="D98" s="31"/>
      <c r="E98" s="9"/>
      <c r="F98" s="25"/>
      <c r="G98" s="33"/>
      <c r="H98" s="23"/>
      <c r="I98" s="23"/>
      <c r="J98" s="23"/>
      <c r="K98" s="23"/>
      <c r="L98" s="25"/>
      <c r="M98" s="31"/>
      <c r="N98" s="27"/>
    </row>
    <row r="99" spans="1:14" ht="120.75" thickBot="1">
      <c r="A99" s="29"/>
      <c r="B99" s="18">
        <v>1</v>
      </c>
      <c r="C99" s="2" t="s">
        <v>280</v>
      </c>
      <c r="D99" s="31"/>
      <c r="E99" s="10">
        <v>43830</v>
      </c>
      <c r="F99" s="25"/>
      <c r="G99" s="33"/>
      <c r="H99" s="23"/>
      <c r="I99" s="23"/>
      <c r="J99" s="23"/>
      <c r="K99" s="23"/>
      <c r="L99" s="25"/>
      <c r="M99" s="31"/>
      <c r="N99" s="27"/>
    </row>
    <row r="100" spans="1:14" ht="90" customHeight="1">
      <c r="A100" s="29" t="s">
        <v>106</v>
      </c>
      <c r="B100" s="1" t="s">
        <v>281</v>
      </c>
      <c r="C100" s="7" t="s">
        <v>107</v>
      </c>
      <c r="D100" s="31">
        <v>7820000</v>
      </c>
      <c r="E100" s="10">
        <v>43466</v>
      </c>
      <c r="F100" s="25">
        <v>1200000</v>
      </c>
      <c r="G100" s="33">
        <v>43847</v>
      </c>
      <c r="H100" s="23">
        <v>110</v>
      </c>
      <c r="I100" s="23">
        <v>180</v>
      </c>
      <c r="J100" s="23">
        <v>180</v>
      </c>
      <c r="K100" s="23">
        <v>470</v>
      </c>
      <c r="L100" s="25">
        <v>1190000</v>
      </c>
      <c r="M100" s="31" t="s">
        <v>359</v>
      </c>
      <c r="N100" s="27">
        <v>170</v>
      </c>
    </row>
    <row r="101" spans="1:14" ht="105">
      <c r="A101" s="29"/>
      <c r="B101" s="1" t="s">
        <v>282</v>
      </c>
      <c r="C101" s="2" t="s">
        <v>108</v>
      </c>
      <c r="D101" s="31"/>
      <c r="E101" s="9"/>
      <c r="F101" s="25"/>
      <c r="G101" s="33"/>
      <c r="H101" s="23"/>
      <c r="I101" s="23"/>
      <c r="J101" s="23"/>
      <c r="K101" s="23"/>
      <c r="L101" s="25"/>
      <c r="M101" s="31"/>
      <c r="N101" s="27"/>
    </row>
    <row r="102" spans="1:14" ht="120.75" thickBot="1">
      <c r="A102" s="29"/>
      <c r="B102" s="18">
        <v>1</v>
      </c>
      <c r="C102" s="2" t="s">
        <v>283</v>
      </c>
      <c r="D102" s="31"/>
      <c r="E102" s="10">
        <v>43830</v>
      </c>
      <c r="F102" s="25"/>
      <c r="G102" s="33"/>
      <c r="H102" s="23"/>
      <c r="I102" s="23"/>
      <c r="J102" s="23"/>
      <c r="K102" s="23"/>
      <c r="L102" s="25"/>
      <c r="M102" s="31"/>
      <c r="N102" s="27"/>
    </row>
    <row r="103" spans="1:14" ht="75">
      <c r="A103" s="29" t="s">
        <v>82</v>
      </c>
      <c r="B103" s="1" t="s">
        <v>284</v>
      </c>
      <c r="C103" s="7" t="s">
        <v>83</v>
      </c>
      <c r="D103" s="31">
        <v>7400000</v>
      </c>
      <c r="E103" s="10">
        <v>43466</v>
      </c>
      <c r="F103" s="25">
        <v>2500000</v>
      </c>
      <c r="G103" s="33">
        <v>43847</v>
      </c>
      <c r="H103" s="23">
        <v>135</v>
      </c>
      <c r="I103" s="23">
        <v>135</v>
      </c>
      <c r="J103" s="23">
        <v>170</v>
      </c>
      <c r="K103" s="23">
        <v>440</v>
      </c>
      <c r="L103" s="25">
        <v>724000</v>
      </c>
      <c r="M103" s="31" t="s">
        <v>358</v>
      </c>
      <c r="N103" s="27">
        <v>176</v>
      </c>
    </row>
    <row r="104" spans="1:14" ht="89.25" customHeight="1">
      <c r="A104" s="29"/>
      <c r="B104" s="1" t="s">
        <v>285</v>
      </c>
      <c r="C104" s="2" t="s">
        <v>84</v>
      </c>
      <c r="D104" s="31"/>
      <c r="E104" s="9"/>
      <c r="F104" s="25"/>
      <c r="G104" s="33"/>
      <c r="H104" s="23"/>
      <c r="I104" s="23"/>
      <c r="J104" s="23"/>
      <c r="K104" s="23"/>
      <c r="L104" s="25"/>
      <c r="M104" s="31"/>
      <c r="N104" s="27"/>
    </row>
    <row r="105" spans="1:14" ht="120.75" thickBot="1">
      <c r="A105" s="29"/>
      <c r="B105" s="18">
        <v>1</v>
      </c>
      <c r="C105" s="2" t="s">
        <v>286</v>
      </c>
      <c r="D105" s="31"/>
      <c r="E105" s="10">
        <v>43830</v>
      </c>
      <c r="F105" s="25"/>
      <c r="G105" s="33"/>
      <c r="H105" s="23"/>
      <c r="I105" s="23"/>
      <c r="J105" s="23"/>
      <c r="K105" s="23"/>
      <c r="L105" s="25"/>
      <c r="M105" s="31"/>
      <c r="N105" s="27"/>
    </row>
    <row r="106" spans="1:14" ht="90">
      <c r="A106" s="29" t="s">
        <v>103</v>
      </c>
      <c r="B106" s="1" t="s">
        <v>287</v>
      </c>
      <c r="C106" s="7" t="s">
        <v>104</v>
      </c>
      <c r="D106" s="31">
        <v>655000</v>
      </c>
      <c r="E106" s="10">
        <v>43466</v>
      </c>
      <c r="F106" s="25">
        <v>300000</v>
      </c>
      <c r="G106" s="33">
        <v>43847</v>
      </c>
      <c r="H106" s="23">
        <v>110</v>
      </c>
      <c r="I106" s="23">
        <v>110</v>
      </c>
      <c r="J106" s="23">
        <v>85</v>
      </c>
      <c r="K106" s="23">
        <v>305</v>
      </c>
      <c r="L106" s="25">
        <v>130000</v>
      </c>
      <c r="M106" s="31" t="s">
        <v>358</v>
      </c>
      <c r="N106" s="27">
        <v>186</v>
      </c>
    </row>
    <row r="107" spans="1:14" ht="105">
      <c r="A107" s="29"/>
      <c r="B107" s="1" t="s">
        <v>288</v>
      </c>
      <c r="C107" s="2" t="s">
        <v>105</v>
      </c>
      <c r="D107" s="31"/>
      <c r="E107" s="9"/>
      <c r="F107" s="25"/>
      <c r="G107" s="33"/>
      <c r="H107" s="23"/>
      <c r="I107" s="23"/>
      <c r="J107" s="23"/>
      <c r="K107" s="23"/>
      <c r="L107" s="25"/>
      <c r="M107" s="31"/>
      <c r="N107" s="27"/>
    </row>
    <row r="108" spans="1:14" ht="107.25" customHeight="1" thickBot="1">
      <c r="A108" s="29"/>
      <c r="B108" s="18">
        <v>1</v>
      </c>
      <c r="C108" s="2" t="s">
        <v>289</v>
      </c>
      <c r="D108" s="31"/>
      <c r="E108" s="10">
        <v>43830</v>
      </c>
      <c r="F108" s="25"/>
      <c r="G108" s="33"/>
      <c r="H108" s="23"/>
      <c r="I108" s="23"/>
      <c r="J108" s="23"/>
      <c r="K108" s="23"/>
      <c r="L108" s="25"/>
      <c r="M108" s="31"/>
      <c r="N108" s="27"/>
    </row>
    <row r="109" spans="1:14" ht="104.25" customHeight="1">
      <c r="A109" s="29" t="s">
        <v>176</v>
      </c>
      <c r="B109" s="1" t="s">
        <v>290</v>
      </c>
      <c r="C109" s="7" t="s">
        <v>177</v>
      </c>
      <c r="D109" s="31">
        <v>700000</v>
      </c>
      <c r="E109" s="10">
        <v>43466</v>
      </c>
      <c r="F109" s="25">
        <v>350000</v>
      </c>
      <c r="G109" s="33">
        <v>43847</v>
      </c>
      <c r="H109" s="23">
        <v>95</v>
      </c>
      <c r="I109" s="23">
        <v>45</v>
      </c>
      <c r="J109" s="23">
        <v>65</v>
      </c>
      <c r="K109" s="23">
        <v>205</v>
      </c>
      <c r="L109" s="25">
        <v>10000</v>
      </c>
      <c r="M109" s="31" t="s">
        <v>358</v>
      </c>
      <c r="N109" s="27">
        <v>187</v>
      </c>
    </row>
    <row r="110" spans="1:14" ht="90" customHeight="1">
      <c r="A110" s="29"/>
      <c r="B110" s="1" t="s">
        <v>291</v>
      </c>
      <c r="C110" s="2" t="s">
        <v>178</v>
      </c>
      <c r="D110" s="31"/>
      <c r="E110" s="9"/>
      <c r="F110" s="25"/>
      <c r="G110" s="33"/>
      <c r="H110" s="23"/>
      <c r="I110" s="23"/>
      <c r="J110" s="23"/>
      <c r="K110" s="23"/>
      <c r="L110" s="25"/>
      <c r="M110" s="31"/>
      <c r="N110" s="27"/>
    </row>
    <row r="111" spans="1:14" ht="105.75" thickBot="1">
      <c r="A111" s="29"/>
      <c r="B111" s="18">
        <v>1</v>
      </c>
      <c r="C111" s="2" t="s">
        <v>292</v>
      </c>
      <c r="D111" s="31"/>
      <c r="E111" s="10">
        <v>43830</v>
      </c>
      <c r="F111" s="25"/>
      <c r="G111" s="33"/>
      <c r="H111" s="23"/>
      <c r="I111" s="23"/>
      <c r="J111" s="23"/>
      <c r="K111" s="23"/>
      <c r="L111" s="25"/>
      <c r="M111" s="31"/>
      <c r="N111" s="27"/>
    </row>
    <row r="112" spans="1:14" ht="75">
      <c r="A112" s="29" t="s">
        <v>64</v>
      </c>
      <c r="B112" s="1" t="s">
        <v>293</v>
      </c>
      <c r="C112" s="7" t="s">
        <v>65</v>
      </c>
      <c r="D112" s="31">
        <v>3590000</v>
      </c>
      <c r="E112" s="10">
        <v>43466</v>
      </c>
      <c r="F112" s="25">
        <v>400000</v>
      </c>
      <c r="G112" s="33">
        <v>43847</v>
      </c>
      <c r="H112" s="23">
        <v>150</v>
      </c>
      <c r="I112" s="23">
        <v>95</v>
      </c>
      <c r="J112" s="23">
        <v>45</v>
      </c>
      <c r="K112" s="23">
        <v>290</v>
      </c>
      <c r="L112" s="25">
        <v>100000</v>
      </c>
      <c r="M112" s="31" t="s">
        <v>358</v>
      </c>
      <c r="N112" s="27">
        <v>215</v>
      </c>
    </row>
    <row r="113" spans="1:14" ht="89.25" customHeight="1">
      <c r="A113" s="29"/>
      <c r="B113" s="1" t="s">
        <v>294</v>
      </c>
      <c r="C113" s="2" t="s">
        <v>66</v>
      </c>
      <c r="D113" s="31"/>
      <c r="E113" s="9"/>
      <c r="F113" s="25"/>
      <c r="G113" s="33"/>
      <c r="H113" s="23"/>
      <c r="I113" s="23"/>
      <c r="J113" s="23"/>
      <c r="K113" s="23"/>
      <c r="L113" s="25"/>
      <c r="M113" s="31"/>
      <c r="N113" s="27"/>
    </row>
    <row r="114" spans="1:14" ht="107.25" customHeight="1" thickBot="1">
      <c r="A114" s="29"/>
      <c r="B114" s="18">
        <v>1</v>
      </c>
      <c r="C114" s="2" t="s">
        <v>295</v>
      </c>
      <c r="D114" s="31"/>
      <c r="E114" s="10">
        <v>43830</v>
      </c>
      <c r="F114" s="25"/>
      <c r="G114" s="33"/>
      <c r="H114" s="23"/>
      <c r="I114" s="23"/>
      <c r="J114" s="23"/>
      <c r="K114" s="23"/>
      <c r="L114" s="25"/>
      <c r="M114" s="31"/>
      <c r="N114" s="27"/>
    </row>
    <row r="115" spans="1:14" ht="76.5" customHeight="1">
      <c r="A115" s="29" t="s">
        <v>127</v>
      </c>
      <c r="B115" s="1" t="s">
        <v>296</v>
      </c>
      <c r="C115" s="7" t="s">
        <v>128</v>
      </c>
      <c r="D115" s="31">
        <v>1400000</v>
      </c>
      <c r="E115" s="10">
        <v>43466</v>
      </c>
      <c r="F115" s="25">
        <v>500000</v>
      </c>
      <c r="G115" s="33">
        <v>43847</v>
      </c>
      <c r="H115" s="23">
        <v>115</v>
      </c>
      <c r="I115" s="23">
        <v>65</v>
      </c>
      <c r="J115" s="23">
        <v>30</v>
      </c>
      <c r="K115" s="23">
        <v>210</v>
      </c>
      <c r="L115" s="25">
        <v>10000</v>
      </c>
      <c r="M115" s="31" t="s">
        <v>358</v>
      </c>
      <c r="N115" s="27">
        <v>217</v>
      </c>
    </row>
    <row r="116" spans="1:14" ht="105">
      <c r="A116" s="29"/>
      <c r="B116" s="1" t="s">
        <v>297</v>
      </c>
      <c r="C116" s="2" t="s">
        <v>129</v>
      </c>
      <c r="D116" s="31"/>
      <c r="E116" s="9"/>
      <c r="F116" s="25"/>
      <c r="G116" s="33"/>
      <c r="H116" s="23"/>
      <c r="I116" s="23"/>
      <c r="J116" s="23"/>
      <c r="K116" s="23"/>
      <c r="L116" s="25"/>
      <c r="M116" s="31"/>
      <c r="N116" s="27"/>
    </row>
    <row r="117" spans="1:14" ht="90.75" thickBot="1">
      <c r="A117" s="29"/>
      <c r="B117" s="18">
        <v>1</v>
      </c>
      <c r="C117" s="2" t="s">
        <v>298</v>
      </c>
      <c r="D117" s="31"/>
      <c r="E117" s="10">
        <v>43830</v>
      </c>
      <c r="F117" s="25"/>
      <c r="G117" s="33"/>
      <c r="H117" s="23"/>
      <c r="I117" s="23"/>
      <c r="J117" s="23"/>
      <c r="K117" s="23"/>
      <c r="L117" s="25"/>
      <c r="M117" s="31"/>
      <c r="N117" s="27"/>
    </row>
    <row r="118" spans="1:14" ht="60">
      <c r="A118" s="29" t="s">
        <v>133</v>
      </c>
      <c r="B118" s="1" t="s">
        <v>299</v>
      </c>
      <c r="C118" s="7" t="s">
        <v>134</v>
      </c>
      <c r="D118" s="31">
        <v>1850000</v>
      </c>
      <c r="E118" s="10">
        <v>43466</v>
      </c>
      <c r="F118" s="25">
        <v>450000</v>
      </c>
      <c r="G118" s="33">
        <v>43847</v>
      </c>
      <c r="H118" s="23">
        <v>165</v>
      </c>
      <c r="I118" s="23">
        <v>40</v>
      </c>
      <c r="J118" s="23">
        <v>25</v>
      </c>
      <c r="K118" s="23">
        <v>230</v>
      </c>
      <c r="L118" s="25">
        <v>30000</v>
      </c>
      <c r="M118" s="31" t="s">
        <v>358</v>
      </c>
      <c r="N118" s="27">
        <v>222</v>
      </c>
    </row>
    <row r="119" spans="1:14" ht="105">
      <c r="A119" s="29"/>
      <c r="B119" s="1" t="s">
        <v>300</v>
      </c>
      <c r="C119" s="2" t="s">
        <v>135</v>
      </c>
      <c r="D119" s="31"/>
      <c r="E119" s="9"/>
      <c r="F119" s="25"/>
      <c r="G119" s="33"/>
      <c r="H119" s="23"/>
      <c r="I119" s="23"/>
      <c r="J119" s="23"/>
      <c r="K119" s="23"/>
      <c r="L119" s="25"/>
      <c r="M119" s="31"/>
      <c r="N119" s="27"/>
    </row>
    <row r="120" spans="1:14" ht="105.75" customHeight="1" thickBot="1">
      <c r="A120" s="29"/>
      <c r="B120" s="18">
        <v>1</v>
      </c>
      <c r="C120" s="2" t="s">
        <v>301</v>
      </c>
      <c r="D120" s="31"/>
      <c r="E120" s="10">
        <v>43830</v>
      </c>
      <c r="F120" s="25"/>
      <c r="G120" s="33"/>
      <c r="H120" s="23"/>
      <c r="I120" s="23"/>
      <c r="J120" s="23"/>
      <c r="K120" s="23"/>
      <c r="L120" s="25"/>
      <c r="M120" s="31"/>
      <c r="N120" s="27"/>
    </row>
    <row r="121" spans="1:14" ht="87" customHeight="1">
      <c r="A121" s="29" t="s">
        <v>167</v>
      </c>
      <c r="B121" s="1" t="s">
        <v>302</v>
      </c>
      <c r="C121" s="7" t="s">
        <v>168</v>
      </c>
      <c r="D121" s="31">
        <v>1995000</v>
      </c>
      <c r="E121" s="10">
        <v>43466</v>
      </c>
      <c r="F121" s="25">
        <v>390000</v>
      </c>
      <c r="G121" s="33">
        <v>43847</v>
      </c>
      <c r="H121" s="23">
        <v>135</v>
      </c>
      <c r="I121" s="23">
        <v>110</v>
      </c>
      <c r="J121" s="23">
        <v>70</v>
      </c>
      <c r="K121" s="23">
        <v>315</v>
      </c>
      <c r="L121" s="25">
        <v>200000</v>
      </c>
      <c r="M121" s="31" t="s">
        <v>358</v>
      </c>
      <c r="N121" s="27">
        <v>227</v>
      </c>
    </row>
    <row r="122" spans="1:14" ht="105">
      <c r="A122" s="29"/>
      <c r="B122" s="1" t="s">
        <v>303</v>
      </c>
      <c r="C122" s="2" t="s">
        <v>169</v>
      </c>
      <c r="D122" s="31"/>
      <c r="E122" s="9"/>
      <c r="F122" s="25"/>
      <c r="G122" s="33"/>
      <c r="H122" s="23"/>
      <c r="I122" s="23"/>
      <c r="J122" s="23"/>
      <c r="K122" s="23"/>
      <c r="L122" s="25"/>
      <c r="M122" s="31"/>
      <c r="N122" s="27"/>
    </row>
    <row r="123" spans="1:14" ht="120.75" thickBot="1">
      <c r="A123" s="29"/>
      <c r="B123" s="18">
        <v>1</v>
      </c>
      <c r="C123" s="2" t="s">
        <v>304</v>
      </c>
      <c r="D123" s="31"/>
      <c r="E123" s="10">
        <v>43830</v>
      </c>
      <c r="F123" s="25"/>
      <c r="G123" s="33"/>
      <c r="H123" s="23"/>
      <c r="I123" s="23"/>
      <c r="J123" s="23"/>
      <c r="K123" s="23"/>
      <c r="L123" s="25"/>
      <c r="M123" s="31"/>
      <c r="N123" s="27"/>
    </row>
    <row r="124" spans="1:14" ht="88.5" customHeight="1">
      <c r="A124" s="29" t="s">
        <v>76</v>
      </c>
      <c r="B124" s="1" t="s">
        <v>305</v>
      </c>
      <c r="C124" s="7" t="s">
        <v>77</v>
      </c>
      <c r="D124" s="31">
        <v>19500000</v>
      </c>
      <c r="E124" s="10">
        <v>43466</v>
      </c>
      <c r="F124" s="25">
        <v>2000000</v>
      </c>
      <c r="G124" s="33">
        <v>43847</v>
      </c>
      <c r="H124" s="23">
        <v>125</v>
      </c>
      <c r="I124" s="23">
        <v>170</v>
      </c>
      <c r="J124" s="23">
        <v>170</v>
      </c>
      <c r="K124" s="23">
        <v>465</v>
      </c>
      <c r="L124" s="25">
        <v>1200000</v>
      </c>
      <c r="M124" s="31" t="s">
        <v>359</v>
      </c>
      <c r="N124" s="27">
        <v>230</v>
      </c>
    </row>
    <row r="125" spans="1:14" ht="119.25" customHeight="1">
      <c r="A125" s="29"/>
      <c r="B125" s="1" t="s">
        <v>306</v>
      </c>
      <c r="C125" s="2" t="s">
        <v>78</v>
      </c>
      <c r="D125" s="31"/>
      <c r="E125" s="9"/>
      <c r="F125" s="25"/>
      <c r="G125" s="33"/>
      <c r="H125" s="23"/>
      <c r="I125" s="23"/>
      <c r="J125" s="23"/>
      <c r="K125" s="23"/>
      <c r="L125" s="25"/>
      <c r="M125" s="31"/>
      <c r="N125" s="27"/>
    </row>
    <row r="126" spans="1:14" ht="135.75" thickBot="1">
      <c r="A126" s="29"/>
      <c r="B126" s="18">
        <v>1</v>
      </c>
      <c r="C126" s="2" t="s">
        <v>307</v>
      </c>
      <c r="D126" s="31"/>
      <c r="E126" s="10">
        <v>43830</v>
      </c>
      <c r="F126" s="25"/>
      <c r="G126" s="33"/>
      <c r="H126" s="23"/>
      <c r="I126" s="23"/>
      <c r="J126" s="23"/>
      <c r="K126" s="23"/>
      <c r="L126" s="25"/>
      <c r="M126" s="31"/>
      <c r="N126" s="27"/>
    </row>
    <row r="127" spans="1:14" ht="60">
      <c r="A127" s="29" t="s">
        <v>151</v>
      </c>
      <c r="B127" s="1" t="s">
        <v>308</v>
      </c>
      <c r="C127" s="7" t="s">
        <v>152</v>
      </c>
      <c r="D127" s="31">
        <v>3000000</v>
      </c>
      <c r="E127" s="10">
        <v>43466</v>
      </c>
      <c r="F127" s="25">
        <v>500000</v>
      </c>
      <c r="G127" s="33">
        <v>43847</v>
      </c>
      <c r="H127" s="23">
        <v>155</v>
      </c>
      <c r="I127" s="23">
        <v>80</v>
      </c>
      <c r="J127" s="23">
        <v>70</v>
      </c>
      <c r="K127" s="23">
        <v>305</v>
      </c>
      <c r="L127" s="25">
        <v>130000</v>
      </c>
      <c r="M127" s="31" t="s">
        <v>358</v>
      </c>
      <c r="N127" s="27">
        <v>243</v>
      </c>
    </row>
    <row r="128" spans="1:14" ht="105">
      <c r="A128" s="29"/>
      <c r="B128" s="1" t="s">
        <v>309</v>
      </c>
      <c r="C128" s="2" t="s">
        <v>153</v>
      </c>
      <c r="D128" s="31"/>
      <c r="E128" s="9"/>
      <c r="F128" s="25"/>
      <c r="G128" s="33"/>
      <c r="H128" s="23"/>
      <c r="I128" s="23"/>
      <c r="J128" s="23"/>
      <c r="K128" s="23"/>
      <c r="L128" s="25"/>
      <c r="M128" s="31"/>
      <c r="N128" s="27"/>
    </row>
    <row r="129" spans="1:14" ht="75.75" thickBot="1">
      <c r="A129" s="29"/>
      <c r="B129" s="18">
        <v>1</v>
      </c>
      <c r="C129" s="2" t="s">
        <v>310</v>
      </c>
      <c r="D129" s="31"/>
      <c r="E129" s="10">
        <v>43830</v>
      </c>
      <c r="F129" s="25"/>
      <c r="G129" s="33"/>
      <c r="H129" s="23"/>
      <c r="I129" s="23"/>
      <c r="J129" s="23"/>
      <c r="K129" s="23"/>
      <c r="L129" s="25"/>
      <c r="M129" s="31"/>
      <c r="N129" s="27"/>
    </row>
    <row r="130" spans="1:14" ht="60">
      <c r="A130" s="29" t="s">
        <v>13</v>
      </c>
      <c r="B130" s="1" t="s">
        <v>311</v>
      </c>
      <c r="C130" s="7" t="s">
        <v>14</v>
      </c>
      <c r="D130" s="31">
        <v>1691000</v>
      </c>
      <c r="E130" s="10">
        <v>43466</v>
      </c>
      <c r="F130" s="25">
        <v>350000</v>
      </c>
      <c r="G130" s="33">
        <v>43847</v>
      </c>
      <c r="H130" s="23">
        <v>180</v>
      </c>
      <c r="I130" s="23">
        <v>80</v>
      </c>
      <c r="J130" s="23">
        <v>65</v>
      </c>
      <c r="K130" s="23">
        <v>325</v>
      </c>
      <c r="L130" s="25">
        <v>180000</v>
      </c>
      <c r="M130" s="31" t="s">
        <v>358</v>
      </c>
      <c r="N130" s="27">
        <v>245</v>
      </c>
    </row>
    <row r="131" spans="1:14" ht="90">
      <c r="A131" s="29"/>
      <c r="B131" s="1" t="s">
        <v>312</v>
      </c>
      <c r="C131" s="2" t="s">
        <v>15</v>
      </c>
      <c r="D131" s="31"/>
      <c r="E131" s="9"/>
      <c r="F131" s="25"/>
      <c r="G131" s="33"/>
      <c r="H131" s="23"/>
      <c r="I131" s="23"/>
      <c r="J131" s="23"/>
      <c r="K131" s="23"/>
      <c r="L131" s="25"/>
      <c r="M131" s="31"/>
      <c r="N131" s="27"/>
    </row>
    <row r="132" spans="1:14" ht="165.75" thickBot="1">
      <c r="A132" s="29"/>
      <c r="B132" s="18">
        <v>1</v>
      </c>
      <c r="C132" s="2" t="s">
        <v>313</v>
      </c>
      <c r="D132" s="31"/>
      <c r="E132" s="10">
        <v>43830</v>
      </c>
      <c r="F132" s="25"/>
      <c r="G132" s="33"/>
      <c r="H132" s="23"/>
      <c r="I132" s="23"/>
      <c r="J132" s="23"/>
      <c r="K132" s="23"/>
      <c r="L132" s="25"/>
      <c r="M132" s="31"/>
      <c r="N132" s="27"/>
    </row>
    <row r="133" spans="1:14" ht="90" customHeight="1">
      <c r="A133" s="29" t="s">
        <v>109</v>
      </c>
      <c r="B133" s="1" t="s">
        <v>314</v>
      </c>
      <c r="C133" s="7" t="s">
        <v>110</v>
      </c>
      <c r="D133" s="31">
        <v>3350000</v>
      </c>
      <c r="E133" s="10">
        <v>43466</v>
      </c>
      <c r="F133" s="25">
        <v>600000</v>
      </c>
      <c r="G133" s="33">
        <v>43847</v>
      </c>
      <c r="H133" s="23">
        <v>150</v>
      </c>
      <c r="I133" s="23">
        <v>90</v>
      </c>
      <c r="J133" s="23">
        <v>60</v>
      </c>
      <c r="K133" s="23">
        <v>300</v>
      </c>
      <c r="L133" s="25">
        <v>110000</v>
      </c>
      <c r="M133" s="31" t="s">
        <v>358</v>
      </c>
      <c r="N133" s="27">
        <v>248</v>
      </c>
    </row>
    <row r="134" spans="1:14" ht="105">
      <c r="A134" s="29"/>
      <c r="B134" s="1" t="s">
        <v>315</v>
      </c>
      <c r="C134" s="2" t="s">
        <v>111</v>
      </c>
      <c r="D134" s="31"/>
      <c r="E134" s="9"/>
      <c r="F134" s="25"/>
      <c r="G134" s="33"/>
      <c r="H134" s="23"/>
      <c r="I134" s="23"/>
      <c r="J134" s="23"/>
      <c r="K134" s="23"/>
      <c r="L134" s="25"/>
      <c r="M134" s="31"/>
      <c r="N134" s="27"/>
    </row>
    <row r="135" spans="1:14" ht="120.75" thickBot="1">
      <c r="A135" s="29"/>
      <c r="B135" s="18">
        <v>1</v>
      </c>
      <c r="C135" s="2" t="s">
        <v>316</v>
      </c>
      <c r="D135" s="31"/>
      <c r="E135" s="10">
        <v>43830</v>
      </c>
      <c r="F135" s="25"/>
      <c r="G135" s="33"/>
      <c r="H135" s="23"/>
      <c r="I135" s="23"/>
      <c r="J135" s="23"/>
      <c r="K135" s="23"/>
      <c r="L135" s="25"/>
      <c r="M135" s="31"/>
      <c r="N135" s="27"/>
    </row>
    <row r="136" spans="1:14" ht="70.5" customHeight="1">
      <c r="A136" s="29" t="s">
        <v>139</v>
      </c>
      <c r="B136" s="1" t="s">
        <v>317</v>
      </c>
      <c r="C136" s="7" t="s">
        <v>140</v>
      </c>
      <c r="D136" s="31">
        <v>600000</v>
      </c>
      <c r="E136" s="10">
        <v>43466</v>
      </c>
      <c r="F136" s="25">
        <v>300000</v>
      </c>
      <c r="G136" s="33">
        <v>43847</v>
      </c>
      <c r="H136" s="23">
        <v>85</v>
      </c>
      <c r="I136" s="23">
        <v>70</v>
      </c>
      <c r="J136" s="23">
        <v>85</v>
      </c>
      <c r="K136" s="23">
        <v>240</v>
      </c>
      <c r="L136" s="25">
        <v>40000</v>
      </c>
      <c r="M136" s="31" t="s">
        <v>358</v>
      </c>
      <c r="N136" s="27">
        <v>250</v>
      </c>
    </row>
    <row r="137" spans="1:14" ht="90">
      <c r="A137" s="29"/>
      <c r="B137" s="1" t="s">
        <v>318</v>
      </c>
      <c r="C137" s="2" t="s">
        <v>141</v>
      </c>
      <c r="D137" s="31"/>
      <c r="E137" s="9"/>
      <c r="F137" s="25"/>
      <c r="G137" s="33"/>
      <c r="H137" s="23"/>
      <c r="I137" s="23"/>
      <c r="J137" s="23"/>
      <c r="K137" s="23"/>
      <c r="L137" s="25"/>
      <c r="M137" s="31"/>
      <c r="N137" s="27"/>
    </row>
    <row r="138" spans="1:14" ht="105.75" thickBot="1">
      <c r="A138" s="29"/>
      <c r="B138" s="18">
        <v>1</v>
      </c>
      <c r="C138" s="2" t="s">
        <v>319</v>
      </c>
      <c r="D138" s="31"/>
      <c r="E138" s="10">
        <v>43830</v>
      </c>
      <c r="F138" s="25"/>
      <c r="G138" s="33"/>
      <c r="H138" s="23"/>
      <c r="I138" s="23"/>
      <c r="J138" s="23"/>
      <c r="K138" s="23"/>
      <c r="L138" s="25"/>
      <c r="M138" s="31"/>
      <c r="N138" s="27"/>
    </row>
    <row r="139" spans="1:14" ht="69.75" customHeight="1">
      <c r="A139" s="29" t="s">
        <v>159</v>
      </c>
      <c r="B139" s="1" t="s">
        <v>320</v>
      </c>
      <c r="C139" s="7" t="s">
        <v>160</v>
      </c>
      <c r="D139" s="31">
        <v>4960000</v>
      </c>
      <c r="E139" s="10">
        <v>43466</v>
      </c>
      <c r="F139" s="25">
        <v>1700000</v>
      </c>
      <c r="G139" s="33">
        <v>43847</v>
      </c>
      <c r="H139" s="23">
        <v>120</v>
      </c>
      <c r="I139" s="23">
        <v>180</v>
      </c>
      <c r="J139" s="23">
        <v>150</v>
      </c>
      <c r="K139" s="23">
        <v>450</v>
      </c>
      <c r="L139" s="25">
        <v>1300000</v>
      </c>
      <c r="M139" s="31" t="s">
        <v>359</v>
      </c>
      <c r="N139" s="27">
        <v>258</v>
      </c>
    </row>
    <row r="140" spans="1:14" ht="105">
      <c r="A140" s="29"/>
      <c r="B140" s="1" t="s">
        <v>321</v>
      </c>
      <c r="C140" s="2" t="s">
        <v>161</v>
      </c>
      <c r="D140" s="31"/>
      <c r="E140" s="9"/>
      <c r="F140" s="25"/>
      <c r="G140" s="33"/>
      <c r="H140" s="23"/>
      <c r="I140" s="23"/>
      <c r="J140" s="23"/>
      <c r="K140" s="23"/>
      <c r="L140" s="25"/>
      <c r="M140" s="31"/>
      <c r="N140" s="27"/>
    </row>
    <row r="141" spans="1:14" ht="106.5" customHeight="1" thickBot="1">
      <c r="A141" s="29"/>
      <c r="B141" s="18">
        <v>1</v>
      </c>
      <c r="C141" s="2" t="s">
        <v>322</v>
      </c>
      <c r="D141" s="31"/>
      <c r="E141" s="10">
        <v>43830</v>
      </c>
      <c r="F141" s="25"/>
      <c r="G141" s="33"/>
      <c r="H141" s="23"/>
      <c r="I141" s="23"/>
      <c r="J141" s="23"/>
      <c r="K141" s="23"/>
      <c r="L141" s="25"/>
      <c r="M141" s="31"/>
      <c r="N141" s="27"/>
    </row>
    <row r="142" spans="1:14" ht="75">
      <c r="A142" s="29" t="s">
        <v>115</v>
      </c>
      <c r="B142" s="1" t="s">
        <v>323</v>
      </c>
      <c r="C142" s="7" t="s">
        <v>116</v>
      </c>
      <c r="D142" s="31">
        <v>5908000</v>
      </c>
      <c r="E142" s="10">
        <v>43466</v>
      </c>
      <c r="F142" s="25">
        <v>1025000</v>
      </c>
      <c r="G142" s="33">
        <v>43847</v>
      </c>
      <c r="H142" s="23">
        <v>155</v>
      </c>
      <c r="I142" s="23">
        <v>95</v>
      </c>
      <c r="J142" s="23">
        <v>70</v>
      </c>
      <c r="K142" s="23">
        <v>320</v>
      </c>
      <c r="L142" s="25">
        <v>200000</v>
      </c>
      <c r="M142" s="31" t="s">
        <v>358</v>
      </c>
      <c r="N142" s="27">
        <v>269</v>
      </c>
    </row>
    <row r="143" spans="1:14" ht="93" customHeight="1">
      <c r="A143" s="29"/>
      <c r="B143" s="1" t="s">
        <v>324</v>
      </c>
      <c r="C143" s="2" t="s">
        <v>117</v>
      </c>
      <c r="D143" s="31"/>
      <c r="E143" s="9"/>
      <c r="F143" s="25"/>
      <c r="G143" s="33"/>
      <c r="H143" s="23"/>
      <c r="I143" s="23"/>
      <c r="J143" s="23"/>
      <c r="K143" s="23"/>
      <c r="L143" s="25"/>
      <c r="M143" s="31"/>
      <c r="N143" s="27"/>
    </row>
    <row r="144" spans="1:14" ht="120.75" thickBot="1">
      <c r="A144" s="29"/>
      <c r="B144" s="18">
        <v>1</v>
      </c>
      <c r="C144" s="2" t="s">
        <v>325</v>
      </c>
      <c r="D144" s="31"/>
      <c r="E144" s="10">
        <v>43830</v>
      </c>
      <c r="F144" s="25"/>
      <c r="G144" s="33"/>
      <c r="H144" s="23"/>
      <c r="I144" s="23"/>
      <c r="J144" s="23"/>
      <c r="K144" s="23"/>
      <c r="L144" s="25"/>
      <c r="M144" s="31"/>
      <c r="N144" s="27"/>
    </row>
    <row r="145" spans="1:14" ht="90" customHeight="1">
      <c r="A145" s="29" t="s">
        <v>94</v>
      </c>
      <c r="B145" s="1" t="s">
        <v>326</v>
      </c>
      <c r="C145" s="7" t="s">
        <v>95</v>
      </c>
      <c r="D145" s="31">
        <v>5780000</v>
      </c>
      <c r="E145" s="10">
        <v>43466</v>
      </c>
      <c r="F145" s="25">
        <v>1200000</v>
      </c>
      <c r="G145" s="33">
        <v>43847</v>
      </c>
      <c r="H145" s="23">
        <v>160</v>
      </c>
      <c r="I145" s="23">
        <v>180</v>
      </c>
      <c r="J145" s="23">
        <v>180</v>
      </c>
      <c r="K145" s="23">
        <v>520</v>
      </c>
      <c r="L145" s="25">
        <v>1190000</v>
      </c>
      <c r="M145" s="31" t="s">
        <v>359</v>
      </c>
      <c r="N145" s="27">
        <v>270</v>
      </c>
    </row>
    <row r="146" spans="1:14" ht="105">
      <c r="A146" s="29"/>
      <c r="B146" s="1" t="s">
        <v>327</v>
      </c>
      <c r="C146" s="2" t="s">
        <v>96</v>
      </c>
      <c r="D146" s="31"/>
      <c r="E146" s="9"/>
      <c r="F146" s="25"/>
      <c r="G146" s="33"/>
      <c r="H146" s="23"/>
      <c r="I146" s="23"/>
      <c r="J146" s="23"/>
      <c r="K146" s="23"/>
      <c r="L146" s="25"/>
      <c r="M146" s="31"/>
      <c r="N146" s="27"/>
    </row>
    <row r="147" spans="1:14" ht="105.75" thickBot="1">
      <c r="A147" s="29"/>
      <c r="B147" s="18">
        <v>1</v>
      </c>
      <c r="C147" s="2" t="s">
        <v>328</v>
      </c>
      <c r="D147" s="31"/>
      <c r="E147" s="10">
        <v>43830</v>
      </c>
      <c r="F147" s="25"/>
      <c r="G147" s="33"/>
      <c r="H147" s="23"/>
      <c r="I147" s="23"/>
      <c r="J147" s="23"/>
      <c r="K147" s="23"/>
      <c r="L147" s="25"/>
      <c r="M147" s="31"/>
      <c r="N147" s="27"/>
    </row>
    <row r="148" spans="1:14" ht="93" customHeight="1">
      <c r="A148" s="29" t="s">
        <v>61</v>
      </c>
      <c r="B148" s="1" t="s">
        <v>329</v>
      </c>
      <c r="C148" s="7" t="s">
        <v>62</v>
      </c>
      <c r="D148" s="31">
        <v>3800000</v>
      </c>
      <c r="E148" s="10">
        <v>43466</v>
      </c>
      <c r="F148" s="25">
        <v>1600000</v>
      </c>
      <c r="G148" s="33">
        <v>43847</v>
      </c>
      <c r="H148" s="23">
        <v>145</v>
      </c>
      <c r="I148" s="23">
        <v>180</v>
      </c>
      <c r="J148" s="23">
        <v>110</v>
      </c>
      <c r="K148" s="23">
        <v>435</v>
      </c>
      <c r="L148" s="25">
        <v>1200000</v>
      </c>
      <c r="M148" s="31" t="s">
        <v>359</v>
      </c>
      <c r="N148" s="27">
        <v>273</v>
      </c>
    </row>
    <row r="149" spans="1:14" ht="120">
      <c r="A149" s="29"/>
      <c r="B149" s="1" t="s">
        <v>330</v>
      </c>
      <c r="C149" s="2" t="s">
        <v>63</v>
      </c>
      <c r="D149" s="31"/>
      <c r="E149" s="9"/>
      <c r="F149" s="25"/>
      <c r="G149" s="33"/>
      <c r="H149" s="23"/>
      <c r="I149" s="23"/>
      <c r="J149" s="23"/>
      <c r="K149" s="23"/>
      <c r="L149" s="25"/>
      <c r="M149" s="31"/>
      <c r="N149" s="27"/>
    </row>
    <row r="150" spans="1:14" ht="89.25" customHeight="1" thickBot="1">
      <c r="A150" s="29"/>
      <c r="B150" s="18">
        <v>1</v>
      </c>
      <c r="C150" s="2" t="s">
        <v>331</v>
      </c>
      <c r="D150" s="31"/>
      <c r="E150" s="10">
        <v>43830</v>
      </c>
      <c r="F150" s="25"/>
      <c r="G150" s="33"/>
      <c r="H150" s="23"/>
      <c r="I150" s="23"/>
      <c r="J150" s="23"/>
      <c r="K150" s="23"/>
      <c r="L150" s="25"/>
      <c r="M150" s="31"/>
      <c r="N150" s="27"/>
    </row>
    <row r="151" spans="1:14" ht="75">
      <c r="A151" s="29" t="s">
        <v>70</v>
      </c>
      <c r="B151" s="1" t="s">
        <v>332</v>
      </c>
      <c r="C151" s="7" t="s">
        <v>71</v>
      </c>
      <c r="D151" s="31">
        <v>2695000</v>
      </c>
      <c r="E151" s="10">
        <v>43466</v>
      </c>
      <c r="F151" s="25">
        <v>500000</v>
      </c>
      <c r="G151" s="33">
        <v>43847</v>
      </c>
      <c r="H151" s="23">
        <v>145</v>
      </c>
      <c r="I151" s="23">
        <v>75</v>
      </c>
      <c r="J151" s="23">
        <v>50</v>
      </c>
      <c r="K151" s="23">
        <v>270</v>
      </c>
      <c r="L151" s="25">
        <v>70000</v>
      </c>
      <c r="M151" s="31" t="s">
        <v>358</v>
      </c>
      <c r="N151" s="27">
        <v>283</v>
      </c>
    </row>
    <row r="152" spans="1:14" ht="90">
      <c r="A152" s="29"/>
      <c r="B152" s="1" t="s">
        <v>333</v>
      </c>
      <c r="C152" s="2" t="s">
        <v>72</v>
      </c>
      <c r="D152" s="31"/>
      <c r="E152" s="9"/>
      <c r="F152" s="25"/>
      <c r="G152" s="33"/>
      <c r="H152" s="23"/>
      <c r="I152" s="23"/>
      <c r="J152" s="23"/>
      <c r="K152" s="23"/>
      <c r="L152" s="25"/>
      <c r="M152" s="31"/>
      <c r="N152" s="27"/>
    </row>
    <row r="153" spans="1:14" ht="120.75" thickBot="1">
      <c r="A153" s="29"/>
      <c r="B153" s="18">
        <v>1</v>
      </c>
      <c r="C153" s="2" t="s">
        <v>334</v>
      </c>
      <c r="D153" s="31"/>
      <c r="E153" s="10">
        <v>43830</v>
      </c>
      <c r="F153" s="25"/>
      <c r="G153" s="33"/>
      <c r="H153" s="23"/>
      <c r="I153" s="23"/>
      <c r="J153" s="23"/>
      <c r="K153" s="23"/>
      <c r="L153" s="25"/>
      <c r="M153" s="31"/>
      <c r="N153" s="27"/>
    </row>
    <row r="154" spans="1:14" ht="81.75" customHeight="1">
      <c r="A154" s="29" t="s">
        <v>79</v>
      </c>
      <c r="B154" s="1" t="s">
        <v>335</v>
      </c>
      <c r="C154" s="7" t="s">
        <v>80</v>
      </c>
      <c r="D154" s="31">
        <v>1693000</v>
      </c>
      <c r="E154" s="10">
        <v>43466</v>
      </c>
      <c r="F154" s="25">
        <v>500000</v>
      </c>
      <c r="G154" s="33">
        <v>43847</v>
      </c>
      <c r="H154" s="23">
        <v>85</v>
      </c>
      <c r="I154" s="23">
        <v>100</v>
      </c>
      <c r="J154" s="23">
        <v>85</v>
      </c>
      <c r="K154" s="23">
        <v>270</v>
      </c>
      <c r="L154" s="25">
        <v>70000</v>
      </c>
      <c r="M154" s="31" t="s">
        <v>358</v>
      </c>
      <c r="N154" s="27">
        <v>284</v>
      </c>
    </row>
    <row r="155" spans="1:14" ht="119.25" customHeight="1">
      <c r="A155" s="29"/>
      <c r="B155" s="1" t="s">
        <v>336</v>
      </c>
      <c r="C155" s="2" t="s">
        <v>81</v>
      </c>
      <c r="D155" s="31"/>
      <c r="E155" s="9"/>
      <c r="F155" s="25"/>
      <c r="G155" s="33"/>
      <c r="H155" s="23"/>
      <c r="I155" s="23"/>
      <c r="J155" s="23"/>
      <c r="K155" s="23"/>
      <c r="L155" s="25"/>
      <c r="M155" s="31"/>
      <c r="N155" s="27"/>
    </row>
    <row r="156" spans="1:14" ht="105.75" thickBot="1">
      <c r="A156" s="29"/>
      <c r="B156" s="18">
        <v>1</v>
      </c>
      <c r="C156" s="2" t="s">
        <v>337</v>
      </c>
      <c r="D156" s="31"/>
      <c r="E156" s="10">
        <v>43830</v>
      </c>
      <c r="F156" s="25"/>
      <c r="G156" s="33"/>
      <c r="H156" s="23"/>
      <c r="I156" s="23"/>
      <c r="J156" s="23"/>
      <c r="K156" s="23"/>
      <c r="L156" s="25"/>
      <c r="M156" s="31"/>
      <c r="N156" s="27"/>
    </row>
    <row r="157" spans="1:14" ht="75">
      <c r="A157" s="29" t="s">
        <v>67</v>
      </c>
      <c r="B157" s="1" t="s">
        <v>338</v>
      </c>
      <c r="C157" s="7" t="s">
        <v>68</v>
      </c>
      <c r="D157" s="31">
        <v>10720000</v>
      </c>
      <c r="E157" s="10">
        <v>43466</v>
      </c>
      <c r="F157" s="25">
        <v>2000000</v>
      </c>
      <c r="G157" s="33">
        <v>43847</v>
      </c>
      <c r="H157" s="23">
        <v>100</v>
      </c>
      <c r="I157" s="23">
        <v>150</v>
      </c>
      <c r="J157" s="23">
        <v>175</v>
      </c>
      <c r="K157" s="23">
        <v>425</v>
      </c>
      <c r="L157" s="25">
        <v>750000</v>
      </c>
      <c r="M157" s="31" t="s">
        <v>359</v>
      </c>
      <c r="N157" s="27">
        <v>285</v>
      </c>
    </row>
    <row r="158" spans="1:14" ht="99.75" customHeight="1">
      <c r="A158" s="29"/>
      <c r="B158" s="1" t="s">
        <v>339</v>
      </c>
      <c r="C158" s="2" t="s">
        <v>69</v>
      </c>
      <c r="D158" s="31"/>
      <c r="E158" s="9"/>
      <c r="F158" s="25"/>
      <c r="G158" s="33"/>
      <c r="H158" s="23"/>
      <c r="I158" s="23"/>
      <c r="J158" s="23"/>
      <c r="K158" s="23"/>
      <c r="L158" s="25"/>
      <c r="M158" s="31"/>
      <c r="N158" s="27"/>
    </row>
    <row r="159" spans="1:14" ht="75" customHeight="1" thickBot="1">
      <c r="A159" s="29"/>
      <c r="B159" s="18">
        <v>1</v>
      </c>
      <c r="C159" s="2" t="s">
        <v>340</v>
      </c>
      <c r="D159" s="31"/>
      <c r="E159" s="10">
        <v>43830</v>
      </c>
      <c r="F159" s="25"/>
      <c r="G159" s="33"/>
      <c r="H159" s="23"/>
      <c r="I159" s="23"/>
      <c r="J159" s="23"/>
      <c r="K159" s="23"/>
      <c r="L159" s="25"/>
      <c r="M159" s="31"/>
      <c r="N159" s="27"/>
    </row>
    <row r="160" spans="1:14" ht="75">
      <c r="A160" s="29" t="s">
        <v>154</v>
      </c>
      <c r="B160" s="1" t="s">
        <v>341</v>
      </c>
      <c r="C160" s="7" t="s">
        <v>155</v>
      </c>
      <c r="D160" s="31">
        <v>4200000</v>
      </c>
      <c r="E160" s="10">
        <v>43466</v>
      </c>
      <c r="F160" s="25">
        <v>1200000</v>
      </c>
      <c r="G160" s="33">
        <v>43847</v>
      </c>
      <c r="H160" s="23">
        <v>115</v>
      </c>
      <c r="I160" s="23">
        <v>180</v>
      </c>
      <c r="J160" s="23">
        <v>135</v>
      </c>
      <c r="K160" s="23">
        <v>430</v>
      </c>
      <c r="L160" s="25">
        <v>800000</v>
      </c>
      <c r="M160" s="31" t="s">
        <v>358</v>
      </c>
      <c r="N160" s="27">
        <v>292</v>
      </c>
    </row>
    <row r="161" spans="1:14" ht="90">
      <c r="A161" s="29"/>
      <c r="B161" s="1" t="s">
        <v>342</v>
      </c>
      <c r="C161" s="2" t="s">
        <v>156</v>
      </c>
      <c r="D161" s="31"/>
      <c r="E161" s="9"/>
      <c r="F161" s="25"/>
      <c r="G161" s="33"/>
      <c r="H161" s="23"/>
      <c r="I161" s="23"/>
      <c r="J161" s="23"/>
      <c r="K161" s="23"/>
      <c r="L161" s="25"/>
      <c r="M161" s="31"/>
      <c r="N161" s="27"/>
    </row>
    <row r="162" spans="1:14" ht="90.75" thickBot="1">
      <c r="A162" s="29"/>
      <c r="B162" s="18">
        <v>1</v>
      </c>
      <c r="C162" s="2" t="s">
        <v>343</v>
      </c>
      <c r="D162" s="31"/>
      <c r="E162" s="10">
        <v>43830</v>
      </c>
      <c r="F162" s="25"/>
      <c r="G162" s="33"/>
      <c r="H162" s="23"/>
      <c r="I162" s="23"/>
      <c r="J162" s="23"/>
      <c r="K162" s="23"/>
      <c r="L162" s="25"/>
      <c r="M162" s="31"/>
      <c r="N162" s="27"/>
    </row>
    <row r="163" spans="1:14" ht="90">
      <c r="A163" s="29" t="s">
        <v>44</v>
      </c>
      <c r="B163" s="1" t="s">
        <v>344</v>
      </c>
      <c r="C163" s="7" t="s">
        <v>45</v>
      </c>
      <c r="D163" s="31">
        <v>1600000</v>
      </c>
      <c r="E163" s="10">
        <v>43466</v>
      </c>
      <c r="F163" s="25">
        <v>600000</v>
      </c>
      <c r="G163" s="33">
        <v>43847</v>
      </c>
      <c r="H163" s="23">
        <v>145</v>
      </c>
      <c r="I163" s="23">
        <v>95</v>
      </c>
      <c r="J163" s="23">
        <v>80</v>
      </c>
      <c r="K163" s="23">
        <v>320</v>
      </c>
      <c r="L163" s="25">
        <v>180000</v>
      </c>
      <c r="M163" s="31" t="s">
        <v>358</v>
      </c>
      <c r="N163" s="27">
        <v>304</v>
      </c>
    </row>
    <row r="164" spans="1:14" ht="105">
      <c r="A164" s="29"/>
      <c r="B164" s="1" t="s">
        <v>345</v>
      </c>
      <c r="C164" s="2" t="s">
        <v>46</v>
      </c>
      <c r="D164" s="31"/>
      <c r="E164" s="9"/>
      <c r="F164" s="25"/>
      <c r="G164" s="33"/>
      <c r="H164" s="23"/>
      <c r="I164" s="23"/>
      <c r="J164" s="23"/>
      <c r="K164" s="23"/>
      <c r="L164" s="25"/>
      <c r="M164" s="31"/>
      <c r="N164" s="27"/>
    </row>
    <row r="165" spans="1:14" ht="105" customHeight="1" thickBot="1">
      <c r="A165" s="29"/>
      <c r="B165" s="18">
        <v>1</v>
      </c>
      <c r="C165" s="2" t="s">
        <v>346</v>
      </c>
      <c r="D165" s="31"/>
      <c r="E165" s="10">
        <v>43830</v>
      </c>
      <c r="F165" s="25"/>
      <c r="G165" s="33"/>
      <c r="H165" s="23"/>
      <c r="I165" s="23"/>
      <c r="J165" s="23"/>
      <c r="K165" s="23"/>
      <c r="L165" s="25"/>
      <c r="M165" s="31"/>
      <c r="N165" s="27"/>
    </row>
    <row r="166" spans="1:14" ht="90">
      <c r="A166" s="29" t="s">
        <v>31</v>
      </c>
      <c r="B166" s="1" t="s">
        <v>347</v>
      </c>
      <c r="C166" s="7" t="s">
        <v>32</v>
      </c>
      <c r="D166" s="31">
        <v>990000</v>
      </c>
      <c r="E166" s="10">
        <v>43466</v>
      </c>
      <c r="F166" s="25">
        <v>420000</v>
      </c>
      <c r="G166" s="33">
        <v>43847</v>
      </c>
      <c r="H166" s="23">
        <v>145</v>
      </c>
      <c r="I166" s="23">
        <v>60</v>
      </c>
      <c r="J166" s="23">
        <v>60</v>
      </c>
      <c r="K166" s="23">
        <v>265</v>
      </c>
      <c r="L166" s="25">
        <v>65000</v>
      </c>
      <c r="M166" s="31" t="s">
        <v>358</v>
      </c>
      <c r="N166" s="27">
        <v>305</v>
      </c>
    </row>
    <row r="167" spans="1:14" ht="90">
      <c r="A167" s="29"/>
      <c r="B167" s="1" t="s">
        <v>348</v>
      </c>
      <c r="C167" s="2" t="s">
        <v>33</v>
      </c>
      <c r="D167" s="31"/>
      <c r="E167" s="9"/>
      <c r="F167" s="25"/>
      <c r="G167" s="33"/>
      <c r="H167" s="23"/>
      <c r="I167" s="23"/>
      <c r="J167" s="23"/>
      <c r="K167" s="23"/>
      <c r="L167" s="25"/>
      <c r="M167" s="31"/>
      <c r="N167" s="27"/>
    </row>
    <row r="168" spans="1:14" ht="105.75" thickBot="1">
      <c r="A168" s="29"/>
      <c r="B168" s="18">
        <v>1</v>
      </c>
      <c r="C168" s="2" t="s">
        <v>349</v>
      </c>
      <c r="D168" s="31"/>
      <c r="E168" s="10">
        <v>43830</v>
      </c>
      <c r="F168" s="25"/>
      <c r="G168" s="33"/>
      <c r="H168" s="23"/>
      <c r="I168" s="23"/>
      <c r="J168" s="23"/>
      <c r="K168" s="23"/>
      <c r="L168" s="25"/>
      <c r="M168" s="31"/>
      <c r="N168" s="27"/>
    </row>
    <row r="169" spans="1:14" ht="75">
      <c r="A169" s="29" t="s">
        <v>142</v>
      </c>
      <c r="B169" s="1" t="s">
        <v>350</v>
      </c>
      <c r="C169" s="7" t="s">
        <v>143</v>
      </c>
      <c r="D169" s="31">
        <v>2450000</v>
      </c>
      <c r="E169" s="10">
        <v>43466</v>
      </c>
      <c r="F169" s="25">
        <v>750000</v>
      </c>
      <c r="G169" s="33">
        <v>43847</v>
      </c>
      <c r="H169" s="23">
        <v>125</v>
      </c>
      <c r="I169" s="23">
        <v>75</v>
      </c>
      <c r="J169" s="23">
        <v>50</v>
      </c>
      <c r="K169" s="23">
        <v>250</v>
      </c>
      <c r="L169" s="25">
        <v>50000</v>
      </c>
      <c r="M169" s="31" t="s">
        <v>358</v>
      </c>
      <c r="N169" s="27">
        <v>317</v>
      </c>
    </row>
    <row r="170" spans="1:14" ht="90">
      <c r="A170" s="29"/>
      <c r="B170" s="1" t="s">
        <v>351</v>
      </c>
      <c r="C170" s="2" t="s">
        <v>144</v>
      </c>
      <c r="D170" s="31"/>
      <c r="E170" s="9"/>
      <c r="F170" s="25"/>
      <c r="G170" s="33"/>
      <c r="H170" s="23"/>
      <c r="I170" s="23"/>
      <c r="J170" s="23"/>
      <c r="K170" s="23"/>
      <c r="L170" s="25"/>
      <c r="M170" s="31"/>
      <c r="N170" s="27"/>
    </row>
    <row r="171" spans="1:14" ht="75" customHeight="1" thickBot="1">
      <c r="A171" s="29"/>
      <c r="B171" s="18">
        <v>1</v>
      </c>
      <c r="C171" s="2" t="s">
        <v>352</v>
      </c>
      <c r="D171" s="31"/>
      <c r="E171" s="10">
        <v>43830</v>
      </c>
      <c r="F171" s="25"/>
      <c r="G171" s="33"/>
      <c r="H171" s="23"/>
      <c r="I171" s="23"/>
      <c r="J171" s="23"/>
      <c r="K171" s="23"/>
      <c r="L171" s="25"/>
      <c r="M171" s="31"/>
      <c r="N171" s="27"/>
    </row>
    <row r="172" spans="1:14" ht="60">
      <c r="A172" s="29" t="s">
        <v>88</v>
      </c>
      <c r="B172" s="1" t="s">
        <v>353</v>
      </c>
      <c r="C172" s="7" t="s">
        <v>89</v>
      </c>
      <c r="D172" s="31">
        <v>4690000</v>
      </c>
      <c r="E172" s="10">
        <v>43466</v>
      </c>
      <c r="F172" s="25">
        <v>500000</v>
      </c>
      <c r="G172" s="33">
        <v>43847</v>
      </c>
      <c r="H172" s="23">
        <v>150</v>
      </c>
      <c r="I172" s="23">
        <v>80</v>
      </c>
      <c r="J172" s="23">
        <v>60</v>
      </c>
      <c r="K172" s="23">
        <v>290</v>
      </c>
      <c r="L172" s="25">
        <v>100000</v>
      </c>
      <c r="M172" s="31" t="s">
        <v>358</v>
      </c>
      <c r="N172" s="27">
        <v>319</v>
      </c>
    </row>
    <row r="173" spans="1:14" ht="87" customHeight="1">
      <c r="A173" s="29"/>
      <c r="B173" s="1" t="s">
        <v>354</v>
      </c>
      <c r="C173" s="2" t="s">
        <v>90</v>
      </c>
      <c r="D173" s="31"/>
      <c r="E173" s="9"/>
      <c r="F173" s="25"/>
      <c r="G173" s="33"/>
      <c r="H173" s="23"/>
      <c r="I173" s="23"/>
      <c r="J173" s="23"/>
      <c r="K173" s="23"/>
      <c r="L173" s="25"/>
      <c r="M173" s="31"/>
      <c r="N173" s="27"/>
    </row>
    <row r="174" spans="1:14" ht="105.75" thickBot="1">
      <c r="A174" s="30"/>
      <c r="B174" s="18">
        <v>1</v>
      </c>
      <c r="C174" s="16" t="s">
        <v>355</v>
      </c>
      <c r="D174" s="32"/>
      <c r="E174" s="17">
        <v>43830</v>
      </c>
      <c r="F174" s="26"/>
      <c r="G174" s="34"/>
      <c r="H174" s="24"/>
      <c r="I174" s="24"/>
      <c r="J174" s="24"/>
      <c r="K174" s="24"/>
      <c r="L174" s="26"/>
      <c r="M174" s="31"/>
      <c r="N174" s="28"/>
    </row>
    <row r="175" spans="12:13" ht="15">
      <c r="L175" s="12">
        <f>SUM(L4:L174)</f>
        <v>24449000</v>
      </c>
      <c r="M175" s="12"/>
    </row>
  </sheetData>
  <sheetProtection/>
  <mergeCells count="636">
    <mergeCell ref="M166:M168"/>
    <mergeCell ref="M169:M171"/>
    <mergeCell ref="M172:M174"/>
    <mergeCell ref="M148:M150"/>
    <mergeCell ref="M151:M153"/>
    <mergeCell ref="M154:M156"/>
    <mergeCell ref="M157:M159"/>
    <mergeCell ref="M160:M162"/>
    <mergeCell ref="M163:M165"/>
    <mergeCell ref="M130:M132"/>
    <mergeCell ref="M133:M135"/>
    <mergeCell ref="M136:M138"/>
    <mergeCell ref="M139:M141"/>
    <mergeCell ref="M142:M144"/>
    <mergeCell ref="M145:M147"/>
    <mergeCell ref="M112:M114"/>
    <mergeCell ref="M115:M117"/>
    <mergeCell ref="M118:M120"/>
    <mergeCell ref="M121:M123"/>
    <mergeCell ref="M124:M126"/>
    <mergeCell ref="M127:M129"/>
    <mergeCell ref="M94:M96"/>
    <mergeCell ref="M97:M99"/>
    <mergeCell ref="M100:M102"/>
    <mergeCell ref="M103:M105"/>
    <mergeCell ref="M106:M108"/>
    <mergeCell ref="M109:M111"/>
    <mergeCell ref="M76:M78"/>
    <mergeCell ref="M79:M81"/>
    <mergeCell ref="M82:M84"/>
    <mergeCell ref="M85:M87"/>
    <mergeCell ref="M88:M90"/>
    <mergeCell ref="M91:M93"/>
    <mergeCell ref="M58:M60"/>
    <mergeCell ref="M61:M63"/>
    <mergeCell ref="M64:M66"/>
    <mergeCell ref="M67:M69"/>
    <mergeCell ref="M70:M72"/>
    <mergeCell ref="M73:M75"/>
    <mergeCell ref="M40:M42"/>
    <mergeCell ref="M43:M45"/>
    <mergeCell ref="M46:M48"/>
    <mergeCell ref="M49:M51"/>
    <mergeCell ref="M52:M54"/>
    <mergeCell ref="M55:M57"/>
    <mergeCell ref="M22:M24"/>
    <mergeCell ref="M25:M27"/>
    <mergeCell ref="M28:M30"/>
    <mergeCell ref="M31:M33"/>
    <mergeCell ref="M34:M36"/>
    <mergeCell ref="M37:M39"/>
    <mergeCell ref="M4:M6"/>
    <mergeCell ref="M7:M9"/>
    <mergeCell ref="M10:M12"/>
    <mergeCell ref="M13:M15"/>
    <mergeCell ref="M16:M18"/>
    <mergeCell ref="M19:M21"/>
    <mergeCell ref="J4:J6"/>
    <mergeCell ref="A1:A3"/>
    <mergeCell ref="B1:B3"/>
    <mergeCell ref="D1:D3"/>
    <mergeCell ref="E1:E3"/>
    <mergeCell ref="F1:F3"/>
    <mergeCell ref="G1:G3"/>
    <mergeCell ref="J7:J9"/>
    <mergeCell ref="L1:L3"/>
    <mergeCell ref="N1:N3"/>
    <mergeCell ref="K2:K3"/>
    <mergeCell ref="A4:A6"/>
    <mergeCell ref="D4:D6"/>
    <mergeCell ref="F4:F6"/>
    <mergeCell ref="G4:G6"/>
    <mergeCell ref="H4:H6"/>
    <mergeCell ref="I4:I6"/>
    <mergeCell ref="J10:J12"/>
    <mergeCell ref="K4:K6"/>
    <mergeCell ref="L4:L6"/>
    <mergeCell ref="N4:N6"/>
    <mergeCell ref="A7:A9"/>
    <mergeCell ref="D7:D9"/>
    <mergeCell ref="F7:F9"/>
    <mergeCell ref="G7:G9"/>
    <mergeCell ref="H7:H9"/>
    <mergeCell ref="I7:I9"/>
    <mergeCell ref="J13:J15"/>
    <mergeCell ref="K7:K9"/>
    <mergeCell ref="L7:L9"/>
    <mergeCell ref="N7:N9"/>
    <mergeCell ref="A10:A12"/>
    <mergeCell ref="D10:D12"/>
    <mergeCell ref="F10:F12"/>
    <mergeCell ref="G10:G12"/>
    <mergeCell ref="H10:H12"/>
    <mergeCell ref="I10:I12"/>
    <mergeCell ref="J16:J18"/>
    <mergeCell ref="K10:K12"/>
    <mergeCell ref="L10:L12"/>
    <mergeCell ref="N10:N12"/>
    <mergeCell ref="A13:A15"/>
    <mergeCell ref="D13:D15"/>
    <mergeCell ref="F13:F15"/>
    <mergeCell ref="G13:G15"/>
    <mergeCell ref="H13:H15"/>
    <mergeCell ref="I13:I15"/>
    <mergeCell ref="J19:J21"/>
    <mergeCell ref="K13:K15"/>
    <mergeCell ref="L13:L15"/>
    <mergeCell ref="N13:N15"/>
    <mergeCell ref="A16:A18"/>
    <mergeCell ref="D16:D18"/>
    <mergeCell ref="F16:F18"/>
    <mergeCell ref="G16:G18"/>
    <mergeCell ref="H16:H18"/>
    <mergeCell ref="I16:I18"/>
    <mergeCell ref="J22:J24"/>
    <mergeCell ref="K16:K18"/>
    <mergeCell ref="L16:L18"/>
    <mergeCell ref="N16:N18"/>
    <mergeCell ref="A19:A21"/>
    <mergeCell ref="D19:D21"/>
    <mergeCell ref="F19:F21"/>
    <mergeCell ref="G19:G21"/>
    <mergeCell ref="H19:H21"/>
    <mergeCell ref="I19:I21"/>
    <mergeCell ref="J25:J27"/>
    <mergeCell ref="K19:K21"/>
    <mergeCell ref="L19:L21"/>
    <mergeCell ref="N19:N21"/>
    <mergeCell ref="A22:A24"/>
    <mergeCell ref="D22:D24"/>
    <mergeCell ref="F22:F24"/>
    <mergeCell ref="G22:G24"/>
    <mergeCell ref="H22:H24"/>
    <mergeCell ref="I22:I24"/>
    <mergeCell ref="J28:J30"/>
    <mergeCell ref="K22:K24"/>
    <mergeCell ref="L22:L24"/>
    <mergeCell ref="N22:N24"/>
    <mergeCell ref="A25:A27"/>
    <mergeCell ref="D25:D27"/>
    <mergeCell ref="F25:F27"/>
    <mergeCell ref="G25:G27"/>
    <mergeCell ref="H25:H27"/>
    <mergeCell ref="I25:I27"/>
    <mergeCell ref="J31:J33"/>
    <mergeCell ref="K25:K27"/>
    <mergeCell ref="L25:L27"/>
    <mergeCell ref="N25:N27"/>
    <mergeCell ref="A28:A30"/>
    <mergeCell ref="D28:D30"/>
    <mergeCell ref="F28:F30"/>
    <mergeCell ref="G28:G30"/>
    <mergeCell ref="H28:H30"/>
    <mergeCell ref="I28:I30"/>
    <mergeCell ref="J34:J36"/>
    <mergeCell ref="K28:K30"/>
    <mergeCell ref="L28:L30"/>
    <mergeCell ref="N28:N30"/>
    <mergeCell ref="A31:A33"/>
    <mergeCell ref="D31:D33"/>
    <mergeCell ref="F31:F33"/>
    <mergeCell ref="G31:G33"/>
    <mergeCell ref="H31:H33"/>
    <mergeCell ref="I31:I33"/>
    <mergeCell ref="J37:J39"/>
    <mergeCell ref="K31:K33"/>
    <mergeCell ref="L31:L33"/>
    <mergeCell ref="N31:N33"/>
    <mergeCell ref="A34:A36"/>
    <mergeCell ref="D34:D36"/>
    <mergeCell ref="F34:F36"/>
    <mergeCell ref="G34:G36"/>
    <mergeCell ref="H34:H36"/>
    <mergeCell ref="I34:I36"/>
    <mergeCell ref="J40:J42"/>
    <mergeCell ref="K34:K36"/>
    <mergeCell ref="L34:L36"/>
    <mergeCell ref="N34:N36"/>
    <mergeCell ref="A37:A39"/>
    <mergeCell ref="D37:D39"/>
    <mergeCell ref="F37:F39"/>
    <mergeCell ref="G37:G39"/>
    <mergeCell ref="H37:H39"/>
    <mergeCell ref="I37:I39"/>
    <mergeCell ref="J43:J45"/>
    <mergeCell ref="K37:K39"/>
    <mergeCell ref="L37:L39"/>
    <mergeCell ref="N37:N39"/>
    <mergeCell ref="A40:A42"/>
    <mergeCell ref="D40:D42"/>
    <mergeCell ref="F40:F42"/>
    <mergeCell ref="G40:G42"/>
    <mergeCell ref="H40:H42"/>
    <mergeCell ref="I40:I42"/>
    <mergeCell ref="J46:J48"/>
    <mergeCell ref="K40:K42"/>
    <mergeCell ref="L40:L42"/>
    <mergeCell ref="N40:N42"/>
    <mergeCell ref="A43:A45"/>
    <mergeCell ref="D43:D45"/>
    <mergeCell ref="F43:F45"/>
    <mergeCell ref="G43:G45"/>
    <mergeCell ref="H43:H45"/>
    <mergeCell ref="I43:I45"/>
    <mergeCell ref="J49:J51"/>
    <mergeCell ref="K43:K45"/>
    <mergeCell ref="L43:L45"/>
    <mergeCell ref="N43:N45"/>
    <mergeCell ref="A46:A48"/>
    <mergeCell ref="D46:D48"/>
    <mergeCell ref="F46:F48"/>
    <mergeCell ref="G46:G48"/>
    <mergeCell ref="H46:H48"/>
    <mergeCell ref="I46:I48"/>
    <mergeCell ref="J52:J54"/>
    <mergeCell ref="K46:K48"/>
    <mergeCell ref="L46:L48"/>
    <mergeCell ref="N46:N48"/>
    <mergeCell ref="A49:A51"/>
    <mergeCell ref="D49:D51"/>
    <mergeCell ref="F49:F51"/>
    <mergeCell ref="G49:G51"/>
    <mergeCell ref="H49:H51"/>
    <mergeCell ref="I49:I51"/>
    <mergeCell ref="J55:J57"/>
    <mergeCell ref="K49:K51"/>
    <mergeCell ref="L49:L51"/>
    <mergeCell ref="N49:N51"/>
    <mergeCell ref="A52:A54"/>
    <mergeCell ref="D52:D54"/>
    <mergeCell ref="F52:F54"/>
    <mergeCell ref="G52:G54"/>
    <mergeCell ref="H52:H54"/>
    <mergeCell ref="I52:I54"/>
    <mergeCell ref="J58:J60"/>
    <mergeCell ref="K52:K54"/>
    <mergeCell ref="L52:L54"/>
    <mergeCell ref="N52:N54"/>
    <mergeCell ref="A55:A57"/>
    <mergeCell ref="D55:D57"/>
    <mergeCell ref="F55:F57"/>
    <mergeCell ref="G55:G57"/>
    <mergeCell ref="H55:H57"/>
    <mergeCell ref="I55:I57"/>
    <mergeCell ref="J61:J63"/>
    <mergeCell ref="K55:K57"/>
    <mergeCell ref="L55:L57"/>
    <mergeCell ref="N55:N57"/>
    <mergeCell ref="A58:A60"/>
    <mergeCell ref="D58:D60"/>
    <mergeCell ref="F58:F60"/>
    <mergeCell ref="G58:G60"/>
    <mergeCell ref="H58:H60"/>
    <mergeCell ref="I58:I60"/>
    <mergeCell ref="J64:J66"/>
    <mergeCell ref="K58:K60"/>
    <mergeCell ref="L58:L60"/>
    <mergeCell ref="N58:N60"/>
    <mergeCell ref="A61:A63"/>
    <mergeCell ref="D61:D63"/>
    <mergeCell ref="F61:F63"/>
    <mergeCell ref="G61:G63"/>
    <mergeCell ref="H61:H63"/>
    <mergeCell ref="I61:I63"/>
    <mergeCell ref="J67:J69"/>
    <mergeCell ref="K61:K63"/>
    <mergeCell ref="L61:L63"/>
    <mergeCell ref="N61:N63"/>
    <mergeCell ref="A64:A66"/>
    <mergeCell ref="D64:D66"/>
    <mergeCell ref="F64:F66"/>
    <mergeCell ref="G64:G66"/>
    <mergeCell ref="H64:H66"/>
    <mergeCell ref="I64:I66"/>
    <mergeCell ref="J70:J72"/>
    <mergeCell ref="K64:K66"/>
    <mergeCell ref="L64:L66"/>
    <mergeCell ref="N64:N66"/>
    <mergeCell ref="A67:A69"/>
    <mergeCell ref="D67:D69"/>
    <mergeCell ref="F67:F69"/>
    <mergeCell ref="G67:G69"/>
    <mergeCell ref="H67:H69"/>
    <mergeCell ref="I67:I69"/>
    <mergeCell ref="J73:J75"/>
    <mergeCell ref="K67:K69"/>
    <mergeCell ref="L67:L69"/>
    <mergeCell ref="N67:N69"/>
    <mergeCell ref="A70:A72"/>
    <mergeCell ref="D70:D72"/>
    <mergeCell ref="F70:F72"/>
    <mergeCell ref="G70:G72"/>
    <mergeCell ref="H70:H72"/>
    <mergeCell ref="I70:I72"/>
    <mergeCell ref="J76:J78"/>
    <mergeCell ref="K70:K72"/>
    <mergeCell ref="L70:L72"/>
    <mergeCell ref="N70:N72"/>
    <mergeCell ref="A73:A75"/>
    <mergeCell ref="D73:D75"/>
    <mergeCell ref="F73:F75"/>
    <mergeCell ref="G73:G75"/>
    <mergeCell ref="H73:H75"/>
    <mergeCell ref="I73:I75"/>
    <mergeCell ref="J79:J81"/>
    <mergeCell ref="K73:K75"/>
    <mergeCell ref="L73:L75"/>
    <mergeCell ref="N73:N75"/>
    <mergeCell ref="A76:A78"/>
    <mergeCell ref="D76:D78"/>
    <mergeCell ref="F76:F78"/>
    <mergeCell ref="G76:G78"/>
    <mergeCell ref="H76:H78"/>
    <mergeCell ref="I76:I78"/>
    <mergeCell ref="J82:J84"/>
    <mergeCell ref="K76:K78"/>
    <mergeCell ref="L76:L78"/>
    <mergeCell ref="N76:N78"/>
    <mergeCell ref="A79:A81"/>
    <mergeCell ref="D79:D81"/>
    <mergeCell ref="F79:F81"/>
    <mergeCell ref="G79:G81"/>
    <mergeCell ref="H79:H81"/>
    <mergeCell ref="I79:I81"/>
    <mergeCell ref="J85:J87"/>
    <mergeCell ref="K79:K81"/>
    <mergeCell ref="L79:L81"/>
    <mergeCell ref="N79:N81"/>
    <mergeCell ref="A82:A84"/>
    <mergeCell ref="D82:D84"/>
    <mergeCell ref="F82:F84"/>
    <mergeCell ref="G82:G84"/>
    <mergeCell ref="H82:H84"/>
    <mergeCell ref="I82:I84"/>
    <mergeCell ref="J88:J90"/>
    <mergeCell ref="K82:K84"/>
    <mergeCell ref="L82:L84"/>
    <mergeCell ref="N82:N84"/>
    <mergeCell ref="A85:A87"/>
    <mergeCell ref="D85:D87"/>
    <mergeCell ref="F85:F87"/>
    <mergeCell ref="G85:G87"/>
    <mergeCell ref="H85:H87"/>
    <mergeCell ref="I85:I87"/>
    <mergeCell ref="J91:J93"/>
    <mergeCell ref="K85:K87"/>
    <mergeCell ref="L85:L87"/>
    <mergeCell ref="N85:N87"/>
    <mergeCell ref="A88:A90"/>
    <mergeCell ref="D88:D90"/>
    <mergeCell ref="F88:F90"/>
    <mergeCell ref="G88:G90"/>
    <mergeCell ref="H88:H90"/>
    <mergeCell ref="I88:I90"/>
    <mergeCell ref="J94:J96"/>
    <mergeCell ref="K88:K90"/>
    <mergeCell ref="L88:L90"/>
    <mergeCell ref="N88:N90"/>
    <mergeCell ref="A91:A93"/>
    <mergeCell ref="D91:D93"/>
    <mergeCell ref="F91:F93"/>
    <mergeCell ref="G91:G93"/>
    <mergeCell ref="H91:H93"/>
    <mergeCell ref="I91:I93"/>
    <mergeCell ref="J97:J99"/>
    <mergeCell ref="K91:K93"/>
    <mergeCell ref="L91:L93"/>
    <mergeCell ref="N91:N93"/>
    <mergeCell ref="A94:A96"/>
    <mergeCell ref="D94:D96"/>
    <mergeCell ref="F94:F96"/>
    <mergeCell ref="G94:G96"/>
    <mergeCell ref="H94:H96"/>
    <mergeCell ref="I94:I96"/>
    <mergeCell ref="J100:J102"/>
    <mergeCell ref="K94:K96"/>
    <mergeCell ref="L94:L96"/>
    <mergeCell ref="N94:N96"/>
    <mergeCell ref="A97:A99"/>
    <mergeCell ref="D97:D99"/>
    <mergeCell ref="F97:F99"/>
    <mergeCell ref="G97:G99"/>
    <mergeCell ref="H97:H99"/>
    <mergeCell ref="I97:I99"/>
    <mergeCell ref="J103:J105"/>
    <mergeCell ref="K97:K99"/>
    <mergeCell ref="L97:L99"/>
    <mergeCell ref="N97:N99"/>
    <mergeCell ref="A100:A102"/>
    <mergeCell ref="D100:D102"/>
    <mergeCell ref="F100:F102"/>
    <mergeCell ref="G100:G102"/>
    <mergeCell ref="H100:H102"/>
    <mergeCell ref="I100:I102"/>
    <mergeCell ref="J106:J108"/>
    <mergeCell ref="K100:K102"/>
    <mergeCell ref="L100:L102"/>
    <mergeCell ref="N100:N102"/>
    <mergeCell ref="A103:A105"/>
    <mergeCell ref="D103:D105"/>
    <mergeCell ref="F103:F105"/>
    <mergeCell ref="G103:G105"/>
    <mergeCell ref="H103:H105"/>
    <mergeCell ref="I103:I105"/>
    <mergeCell ref="J109:J111"/>
    <mergeCell ref="K103:K105"/>
    <mergeCell ref="L103:L105"/>
    <mergeCell ref="N103:N105"/>
    <mergeCell ref="A106:A108"/>
    <mergeCell ref="D106:D108"/>
    <mergeCell ref="F106:F108"/>
    <mergeCell ref="G106:G108"/>
    <mergeCell ref="H106:H108"/>
    <mergeCell ref="I106:I108"/>
    <mergeCell ref="J112:J114"/>
    <mergeCell ref="K106:K108"/>
    <mergeCell ref="L106:L108"/>
    <mergeCell ref="N106:N108"/>
    <mergeCell ref="A109:A111"/>
    <mergeCell ref="D109:D111"/>
    <mergeCell ref="F109:F111"/>
    <mergeCell ref="G109:G111"/>
    <mergeCell ref="H109:H111"/>
    <mergeCell ref="I109:I111"/>
    <mergeCell ref="J115:J117"/>
    <mergeCell ref="K109:K111"/>
    <mergeCell ref="L109:L111"/>
    <mergeCell ref="N109:N111"/>
    <mergeCell ref="A112:A114"/>
    <mergeCell ref="D112:D114"/>
    <mergeCell ref="F112:F114"/>
    <mergeCell ref="G112:G114"/>
    <mergeCell ref="H112:H114"/>
    <mergeCell ref="I112:I114"/>
    <mergeCell ref="J118:J120"/>
    <mergeCell ref="K112:K114"/>
    <mergeCell ref="L112:L114"/>
    <mergeCell ref="N112:N114"/>
    <mergeCell ref="A115:A117"/>
    <mergeCell ref="D115:D117"/>
    <mergeCell ref="F115:F117"/>
    <mergeCell ref="G115:G117"/>
    <mergeCell ref="H115:H117"/>
    <mergeCell ref="I115:I117"/>
    <mergeCell ref="J121:J123"/>
    <mergeCell ref="K115:K117"/>
    <mergeCell ref="L115:L117"/>
    <mergeCell ref="N115:N117"/>
    <mergeCell ref="A118:A120"/>
    <mergeCell ref="D118:D120"/>
    <mergeCell ref="F118:F120"/>
    <mergeCell ref="G118:G120"/>
    <mergeCell ref="H118:H120"/>
    <mergeCell ref="I118:I120"/>
    <mergeCell ref="J124:J126"/>
    <mergeCell ref="K118:K120"/>
    <mergeCell ref="L118:L120"/>
    <mergeCell ref="N118:N120"/>
    <mergeCell ref="A121:A123"/>
    <mergeCell ref="D121:D123"/>
    <mergeCell ref="F121:F123"/>
    <mergeCell ref="G121:G123"/>
    <mergeCell ref="H121:H123"/>
    <mergeCell ref="I121:I123"/>
    <mergeCell ref="J127:J129"/>
    <mergeCell ref="K121:K123"/>
    <mergeCell ref="L121:L123"/>
    <mergeCell ref="N121:N123"/>
    <mergeCell ref="A124:A126"/>
    <mergeCell ref="D124:D126"/>
    <mergeCell ref="F124:F126"/>
    <mergeCell ref="G124:G126"/>
    <mergeCell ref="H124:H126"/>
    <mergeCell ref="I124:I126"/>
    <mergeCell ref="J130:J132"/>
    <mergeCell ref="K124:K126"/>
    <mergeCell ref="L124:L126"/>
    <mergeCell ref="N124:N126"/>
    <mergeCell ref="A127:A129"/>
    <mergeCell ref="D127:D129"/>
    <mergeCell ref="F127:F129"/>
    <mergeCell ref="G127:G129"/>
    <mergeCell ref="H127:H129"/>
    <mergeCell ref="I127:I129"/>
    <mergeCell ref="J133:J135"/>
    <mergeCell ref="K127:K129"/>
    <mergeCell ref="L127:L129"/>
    <mergeCell ref="N127:N129"/>
    <mergeCell ref="A130:A132"/>
    <mergeCell ref="D130:D132"/>
    <mergeCell ref="F130:F132"/>
    <mergeCell ref="G130:G132"/>
    <mergeCell ref="H130:H132"/>
    <mergeCell ref="I130:I132"/>
    <mergeCell ref="J136:J138"/>
    <mergeCell ref="K130:K132"/>
    <mergeCell ref="L130:L132"/>
    <mergeCell ref="N130:N132"/>
    <mergeCell ref="A133:A135"/>
    <mergeCell ref="D133:D135"/>
    <mergeCell ref="F133:F135"/>
    <mergeCell ref="G133:G135"/>
    <mergeCell ref="H133:H135"/>
    <mergeCell ref="I133:I135"/>
    <mergeCell ref="J139:J141"/>
    <mergeCell ref="K133:K135"/>
    <mergeCell ref="L133:L135"/>
    <mergeCell ref="N133:N135"/>
    <mergeCell ref="A136:A138"/>
    <mergeCell ref="D136:D138"/>
    <mergeCell ref="F136:F138"/>
    <mergeCell ref="G136:G138"/>
    <mergeCell ref="H136:H138"/>
    <mergeCell ref="I136:I138"/>
    <mergeCell ref="J142:J144"/>
    <mergeCell ref="K136:K138"/>
    <mergeCell ref="L136:L138"/>
    <mergeCell ref="N136:N138"/>
    <mergeCell ref="A139:A141"/>
    <mergeCell ref="D139:D141"/>
    <mergeCell ref="F139:F141"/>
    <mergeCell ref="G139:G141"/>
    <mergeCell ref="H139:H141"/>
    <mergeCell ref="I139:I141"/>
    <mergeCell ref="J145:J147"/>
    <mergeCell ref="K139:K141"/>
    <mergeCell ref="L139:L141"/>
    <mergeCell ref="N139:N141"/>
    <mergeCell ref="A142:A144"/>
    <mergeCell ref="D142:D144"/>
    <mergeCell ref="F142:F144"/>
    <mergeCell ref="G142:G144"/>
    <mergeCell ref="H142:H144"/>
    <mergeCell ref="I142:I144"/>
    <mergeCell ref="J148:J150"/>
    <mergeCell ref="K142:K144"/>
    <mergeCell ref="L142:L144"/>
    <mergeCell ref="N142:N144"/>
    <mergeCell ref="A145:A147"/>
    <mergeCell ref="D145:D147"/>
    <mergeCell ref="F145:F147"/>
    <mergeCell ref="G145:G147"/>
    <mergeCell ref="H145:H147"/>
    <mergeCell ref="I145:I147"/>
    <mergeCell ref="J151:J153"/>
    <mergeCell ref="K145:K147"/>
    <mergeCell ref="L145:L147"/>
    <mergeCell ref="N145:N147"/>
    <mergeCell ref="A148:A150"/>
    <mergeCell ref="D148:D150"/>
    <mergeCell ref="F148:F150"/>
    <mergeCell ref="G148:G150"/>
    <mergeCell ref="H148:H150"/>
    <mergeCell ref="I148:I150"/>
    <mergeCell ref="J154:J156"/>
    <mergeCell ref="K148:K150"/>
    <mergeCell ref="L148:L150"/>
    <mergeCell ref="N148:N150"/>
    <mergeCell ref="A151:A153"/>
    <mergeCell ref="D151:D153"/>
    <mergeCell ref="F151:F153"/>
    <mergeCell ref="G151:G153"/>
    <mergeCell ref="H151:H153"/>
    <mergeCell ref="I151:I153"/>
    <mergeCell ref="J157:J159"/>
    <mergeCell ref="K151:K153"/>
    <mergeCell ref="L151:L153"/>
    <mergeCell ref="N151:N153"/>
    <mergeCell ref="A154:A156"/>
    <mergeCell ref="D154:D156"/>
    <mergeCell ref="F154:F156"/>
    <mergeCell ref="G154:G156"/>
    <mergeCell ref="H154:H156"/>
    <mergeCell ref="I154:I156"/>
    <mergeCell ref="J160:J162"/>
    <mergeCell ref="K154:K156"/>
    <mergeCell ref="L154:L156"/>
    <mergeCell ref="N154:N156"/>
    <mergeCell ref="A157:A159"/>
    <mergeCell ref="D157:D159"/>
    <mergeCell ref="F157:F159"/>
    <mergeCell ref="G157:G159"/>
    <mergeCell ref="H157:H159"/>
    <mergeCell ref="I157:I159"/>
    <mergeCell ref="J163:J165"/>
    <mergeCell ref="K157:K159"/>
    <mergeCell ref="L157:L159"/>
    <mergeCell ref="N157:N159"/>
    <mergeCell ref="A160:A162"/>
    <mergeCell ref="D160:D162"/>
    <mergeCell ref="F160:F162"/>
    <mergeCell ref="G160:G162"/>
    <mergeCell ref="H160:H162"/>
    <mergeCell ref="I160:I162"/>
    <mergeCell ref="J166:J168"/>
    <mergeCell ref="K160:K162"/>
    <mergeCell ref="L160:L162"/>
    <mergeCell ref="N160:N162"/>
    <mergeCell ref="A163:A165"/>
    <mergeCell ref="D163:D165"/>
    <mergeCell ref="F163:F165"/>
    <mergeCell ref="G163:G165"/>
    <mergeCell ref="H163:H165"/>
    <mergeCell ref="I163:I165"/>
    <mergeCell ref="J169:J171"/>
    <mergeCell ref="K163:K165"/>
    <mergeCell ref="L163:L165"/>
    <mergeCell ref="N163:N165"/>
    <mergeCell ref="A166:A168"/>
    <mergeCell ref="D166:D168"/>
    <mergeCell ref="F166:F168"/>
    <mergeCell ref="G166:G168"/>
    <mergeCell ref="H166:H168"/>
    <mergeCell ref="I166:I168"/>
    <mergeCell ref="J172:J174"/>
    <mergeCell ref="K166:K168"/>
    <mergeCell ref="L166:L168"/>
    <mergeCell ref="N166:N168"/>
    <mergeCell ref="A169:A171"/>
    <mergeCell ref="D169:D171"/>
    <mergeCell ref="F169:F171"/>
    <mergeCell ref="G169:G171"/>
    <mergeCell ref="H169:H171"/>
    <mergeCell ref="I169:I171"/>
    <mergeCell ref="A172:A174"/>
    <mergeCell ref="D172:D174"/>
    <mergeCell ref="F172:F174"/>
    <mergeCell ref="G172:G174"/>
    <mergeCell ref="H172:H174"/>
    <mergeCell ref="I172:I174"/>
    <mergeCell ref="K172:K174"/>
    <mergeCell ref="L172:L174"/>
    <mergeCell ref="N172:N174"/>
    <mergeCell ref="K169:K171"/>
    <mergeCell ref="L169:L171"/>
    <mergeCell ref="N169:N171"/>
  </mergeCells>
  <conditionalFormatting sqref="E6">
    <cfRule type="notContainsBlanks" priority="44" dxfId="26" stopIfTrue="1">
      <formula>LEN(TRIM(E6))&gt;0</formula>
    </cfRule>
  </conditionalFormatting>
  <conditionalFormatting sqref="C6">
    <cfRule type="notContainsBlanks" priority="43" dxfId="27" stopIfTrue="1">
      <formula>LEN(TRIM(C6))&gt;0</formula>
    </cfRule>
  </conditionalFormatting>
  <conditionalFormatting sqref="C5">
    <cfRule type="notContainsBlanks" priority="42" dxfId="28" stopIfTrue="1">
      <formula>LEN(TRIM(C5))&gt;0</formula>
    </cfRule>
  </conditionalFormatting>
  <conditionalFormatting sqref="A4:A6">
    <cfRule type="notContainsBlanks" priority="46" dxfId="29" stopIfTrue="1">
      <formula>LEN(TRIM(A4))&gt;0</formula>
    </cfRule>
  </conditionalFormatting>
  <conditionalFormatting sqref="C4">
    <cfRule type="notContainsBlanks" priority="40" dxfId="30" stopIfTrue="1">
      <formula>LEN(TRIM(C4))&gt;0</formula>
    </cfRule>
  </conditionalFormatting>
  <conditionalFormatting sqref="B4">
    <cfRule type="notContainsBlanks" priority="39" dxfId="31" stopIfTrue="1">
      <formula>LEN(TRIM(B4))&gt;0</formula>
    </cfRule>
  </conditionalFormatting>
  <conditionalFormatting sqref="D4:D6">
    <cfRule type="notContainsBlanks" priority="38" dxfId="29" stopIfTrue="1">
      <formula>LEN(TRIM(D4))&gt;0</formula>
    </cfRule>
  </conditionalFormatting>
  <conditionalFormatting sqref="E4">
    <cfRule type="notContainsBlanks" priority="37" dxfId="31" stopIfTrue="1">
      <formula>LEN(TRIM(E4))&gt;0</formula>
    </cfRule>
  </conditionalFormatting>
  <conditionalFormatting sqref="F4:K6">
    <cfRule type="notContainsBlanks" priority="45" dxfId="29" stopIfTrue="1">
      <formula>LEN(TRIM(F4))&gt;0</formula>
    </cfRule>
  </conditionalFormatting>
  <conditionalFormatting sqref="L4:L6">
    <cfRule type="notContainsBlanks" priority="36" dxfId="29" stopIfTrue="1">
      <formula>LEN(TRIM(L4))&gt;0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fRule type="notContainsBlanks" priority="32" dxfId="27" stopIfTrue="1">
      <formula>LEN(TRIM(C9))&gt;0</formula>
    </cfRule>
  </conditionalFormatting>
  <conditionalFormatting sqref="C8 C11 C14 C17 C20 C23 C26 C29 C32 C35 C38 C41 C44 C47 C50 C53 C56 C59 C62 C65 C68 C71 C74 C77 C80 C83 C86 C89 C92 C95 C98 C101 C104 C107 C110 C113 C116 C119 C122 C125 C128 C131 C134 C137 C140 C143 C146 C149 C152 C155 C158 C161 C164 C167 C170 C173">
    <cfRule type="notContainsBlanks" priority="31" dxfId="28" stopIfTrue="1">
      <formula>LEN(TRIM(C8))&gt;0</formula>
    </cfRule>
  </conditionalFormatting>
  <conditionalFormatting sqref="B174 B171 B168 B165 B162 B159 B156 B153 B150 B147 B144 B141 B138 B135 B132 B129 B126 B123 B120 B117 B114 B111 B108 B105 B102 B99 B96 B93 B90 B87 B84 B81 B78 B75 B72 B69 B66 B63 B60 B57 B54 B51 B48 B45 B42 B39 B36 B33 B30 B27 B24 B21 B18 B15 B12 B9">
    <cfRule type="notContainsBlanks" priority="30" dxfId="26" stopIfTrue="1">
      <formula>LEN(TRIM(B9))&gt;0</formula>
    </cfRule>
  </conditionalFormatting>
  <conditionalFormatting sqref="A7:A174">
    <cfRule type="notContainsBlanks" priority="35" dxfId="29" stopIfTrue="1">
      <formula>LEN(TRIM(A7))&gt;0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fRule type="notContainsBlanks" priority="29" dxfId="30" stopIfTrue="1">
      <formula>LEN(TRIM(C7))&gt;0</formula>
    </cfRule>
  </conditionalFormatting>
  <conditionalFormatting sqref="B7 B10 B13 B16 B19 B22 B25 B28 B31 B34 B37 B40 B43 B46 B49 B52 B55 B58 B61 B64 B67 B70 B73 B76 B79 B82 B85 B88 B91 B94 B97 B100 B103 B106 B109 B112 B115 B118 B121 B124 B127 B130 B133 B136 B139 B142 B145 B148 B151 B154 B157 B160 B163 B166 B169 B172">
    <cfRule type="notContainsBlanks" priority="28" dxfId="31" stopIfTrue="1">
      <formula>LEN(TRIM(B7))&gt;0</formula>
    </cfRule>
  </conditionalFormatting>
  <conditionalFormatting sqref="D7:D174">
    <cfRule type="notContainsBlanks" priority="27" dxfId="29" stopIfTrue="1">
      <formula>LEN(TRIM(D7))&gt;0</formula>
    </cfRule>
  </conditionalFormatting>
  <conditionalFormatting sqref="F7:K174">
    <cfRule type="notContainsBlanks" priority="34" dxfId="29" stopIfTrue="1">
      <formula>LEN(TRIM(F7))&gt;0</formula>
    </cfRule>
  </conditionalFormatting>
  <conditionalFormatting sqref="L7:L174">
    <cfRule type="notContainsBlanks" priority="25" dxfId="29" stopIfTrue="1">
      <formula>LEN(TRIM(L7))&gt;0</formula>
    </cfRule>
  </conditionalFormatting>
  <conditionalFormatting sqref="N4:N6">
    <cfRule type="notContainsBlanks" priority="24" dxfId="29" stopIfTrue="1">
      <formula>LEN(TRIM(N4))&gt;0</formula>
    </cfRule>
  </conditionalFormatting>
  <conditionalFormatting sqref="N7:N174">
    <cfRule type="notContainsBlanks" priority="23" dxfId="29" stopIfTrue="1">
      <formula>LEN(TRIM(N7))&gt;0</formula>
    </cfRule>
  </conditionalFormatting>
  <conditionalFormatting sqref="E9 E12 E15 E18 E21 E24 E27 E30 E33 E36 E39 E42 E45 E48 E51 E54 E57 E60 E63 E66 E69 E72 E75 E78 E81 E84 E87 E90 E93 E96 E99 E102 E105 E108 E111 E114 E117 E120 E123 E126 E129 E132 E135 E138 E141 E144 E147 E150 E153 E156 E159 E162 E165 E168 E171 E174">
    <cfRule type="notContainsBlanks" priority="22" dxfId="26" stopIfTrue="1">
      <formula>LEN(TRIM(E9))&gt;0</formula>
    </cfRule>
  </conditionalFormatting>
  <conditionalFormatting sqref="E7 E10 E13 E16 E19 E22 E25 E28 E31 E34 E37 E40 E43 E46 E49 E52 E55 E58 E61 E64 E67 E70 E73 E76 E79 E82 E85 E88 E91 E94 E97 E100 E103 E106 E109 E112 E115 E118 E121 E124 E127 E130 E133 E136 E139 E142 E145 E148 E151 E154 E157 E160 E163 E166 E169 E172">
    <cfRule type="notContainsBlanks" priority="21" dxfId="31" stopIfTrue="1">
      <formula>LEN(TRIM(E7))&gt;0</formula>
    </cfRule>
  </conditionalFormatting>
  <conditionalFormatting sqref="B6">
    <cfRule type="notContainsBlanks" priority="20" dxfId="26" stopIfTrue="1">
      <formula>LEN(TRIM(B6))&gt;0</formula>
    </cfRule>
  </conditionalFormatting>
  <conditionalFormatting sqref="M4:M6">
    <cfRule type="notContainsBlanks" priority="2" dxfId="29" stopIfTrue="1">
      <formula>LEN(TRIM(M4))&gt;0</formula>
    </cfRule>
  </conditionalFormatting>
  <conditionalFormatting sqref="M7:M174">
    <cfRule type="notContainsBlanks" priority="1" dxfId="29" stopIfTrue="1">
      <formula>LEN(TRIM(M7))&gt;0</formula>
    </cfRule>
  </conditionalFormatting>
  <printOptions/>
  <pageMargins left="0.35433070866141736" right="0.7086614173228347" top="0.7874015748031497" bottom="0.7874015748031497" header="0.31496062992125984" footer="0.31496062992125984"/>
  <pageSetup firstPageNumber="4" useFirstPageNumber="1" fitToHeight="0" fitToWidth="1" horizontalDpi="600" verticalDpi="600" orientation="landscape" paperSize="9" scale="73" r:id="rId1"/>
  <headerFooter>
    <oddHeader>&amp;C&amp;"Arial,Kurzíva"&amp;12Příloha č. 1 - Tabulka navržených dotací v T1 ZOK</oddHeader>
    <oddFooter>&amp;L&amp;"Arial,Kurzíva"&amp;10Zastupitelstvo Olomouckého kraje 17. 12. 2018                 
28. – Program na pod. sport. činnosti v OK v roce 2019 - vyhodnocení
Příloha č. 1 - Tabulka navržených dotací v T1 ZOK&amp;R&amp;"Arial,Kurzíva"&amp;10strana &amp;P  (celkem 45)</oddFooter>
  </headerFooter>
  <rowBreaks count="19" manualBreakCount="19">
    <brk id="9" max="255" man="1"/>
    <brk id="27" max="255" man="1"/>
    <brk id="39" max="255" man="1"/>
    <brk id="51" max="255" man="1"/>
    <brk id="63" max="255" man="1"/>
    <brk id="87" max="255" man="1"/>
    <brk id="90" max="255" man="1"/>
    <brk id="105" max="255" man="1"/>
    <brk id="111" max="13" man="1"/>
    <brk id="117" max="255" man="1"/>
    <brk id="123" max="255" man="1"/>
    <brk id="129" max="13" man="1"/>
    <brk id="132" max="255" man="1"/>
    <brk id="138" max="13" man="1"/>
    <brk id="144" max="13" man="1"/>
    <brk id="150" max="13" man="1"/>
    <brk id="156" max="13" man="1"/>
    <brk id="162" max="255" man="1"/>
    <brk id="16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Müller Viktor</dc:creator>
  <cp:keywords/>
  <dc:description/>
  <cp:lastModifiedBy>Švestková Anna</cp:lastModifiedBy>
  <cp:lastPrinted>2018-12-03T09:19:18Z</cp:lastPrinted>
  <dcterms:created xsi:type="dcterms:W3CDTF">2016-08-30T11:35:03Z</dcterms:created>
  <dcterms:modified xsi:type="dcterms:W3CDTF">2018-12-11T10:27:32Z</dcterms:modified>
  <cp:category/>
  <cp:version/>
  <cp:contentType/>
  <cp:contentStatus/>
</cp:coreProperties>
</file>