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60" windowWidth="15855" windowHeight="1233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'List1'!$H$1</definedName>
    <definedName name="_xlnm.Print_Titles" localSheetId="0">'List1'!$8:$10</definedName>
  </definedNames>
  <calcPr calcMode="manual" fullCalcOnLoad="1"/>
</workbook>
</file>

<file path=xl/sharedStrings.xml><?xml version="1.0" encoding="utf-8"?>
<sst xmlns="http://schemas.openxmlformats.org/spreadsheetml/2006/main" count="134" uniqueCount="123">
  <si>
    <t>Poř. číslo</t>
  </si>
  <si>
    <t>Žadatel</t>
  </si>
  <si>
    <t>Název akce/projetku</t>
  </si>
  <si>
    <t>Popis akce/projetku</t>
  </si>
  <si>
    <t>Účel použití dotace na akci/projekt a jeho cíl</t>
  </si>
  <si>
    <t>CELKEM:</t>
  </si>
  <si>
    <t>Celkové náklady projektu</t>
  </si>
  <si>
    <t>Částka požadovaná od OK</t>
  </si>
  <si>
    <t>ROK</t>
  </si>
  <si>
    <t>1/3 spoluúčasti od OK</t>
  </si>
  <si>
    <t>1</t>
  </si>
  <si>
    <t>SKC Prostějov z.s.</t>
  </si>
  <si>
    <t>Rekonstrukce sportovního areálu velodromu Prostějov</t>
  </si>
  <si>
    <t>Spolek</t>
  </si>
  <si>
    <t>Zajištění spolufinancování projektu rekonstrukce sportovního areálu velodromu v Prostějově v rámci programu 133510 Státní podpory sportu pro rok 2016 MŠMT ČR</t>
  </si>
  <si>
    <t>15527395</t>
  </si>
  <si>
    <t>Kostelecká 4468</t>
  </si>
  <si>
    <t>79601</t>
  </si>
  <si>
    <t>Prostějov</t>
  </si>
  <si>
    <t>7</t>
  </si>
  <si>
    <t>Tělovýchovná jednota Sokol Čechovice</t>
  </si>
  <si>
    <t>Rekonstrukce a přístavba sokolovny Čechovice</t>
  </si>
  <si>
    <t>Částečný podíl na financování přístavby a rekonstrukce sokolovny</t>
  </si>
  <si>
    <t>16367855</t>
  </si>
  <si>
    <t>Čechovická 270</t>
  </si>
  <si>
    <t>796 04</t>
  </si>
  <si>
    <t>Prostějov/Čechovice</t>
  </si>
  <si>
    <t>10</t>
  </si>
  <si>
    <t>Město Lipník nad Bečvou</t>
  </si>
  <si>
    <t>Výstavba sportovní haly Lipník nad Bečvou</t>
  </si>
  <si>
    <t>Obec</t>
  </si>
  <si>
    <t>Zajištění spolufinancování výstavby sportovní haly v Lipníku n.B. v rámci programu 133510 MŠMT ČR pro rok 2016. Cílem je vybudování tělovýchovného zařízení  pro lipenské školy zřizované Olomouckým krajem, mikroregion Lipensko, sportování veřejnosti.</t>
  </si>
  <si>
    <t>00301493</t>
  </si>
  <si>
    <t>náměstí T. G. Masaryka 89/11</t>
  </si>
  <si>
    <t>75131</t>
  </si>
  <si>
    <t>Lipník nad Bečvou</t>
  </si>
  <si>
    <t>25</t>
  </si>
  <si>
    <t>Město Moravský Beroun</t>
  </si>
  <si>
    <t>Novostavba sportovní haly a kuželny v Moravském Berouně</t>
  </si>
  <si>
    <t>Výstavba sportovní haly s univerzální hrací plochou 20x40m, která vyhovuje všem současným sportům a také dráhy pro bowling a kuželky pro širokou veřejnost.</t>
  </si>
  <si>
    <t>00296244</t>
  </si>
  <si>
    <t>Potřebnost projektu vychází ze “Strategie a řízení města Moravský Beroun“, kde se jedná o jeden z prioritních cílů strategie rozvoje města Moravský Beroun. Předpokládaný termín realizace 2016 - 2017.</t>
  </si>
  <si>
    <t>náměstí 9. května 4</t>
  </si>
  <si>
    <t>79305</t>
  </si>
  <si>
    <t>Moravský Beroun</t>
  </si>
  <si>
    <t>34</t>
  </si>
  <si>
    <t>Obec Pňovice</t>
  </si>
  <si>
    <t>Přístavba víceúčelové haly a tělocvičny vč. sociálního zázemí</t>
  </si>
  <si>
    <t>výstavba tělocvičny pro žáky ZŠ a MŠ Pňovice, sportovní spolky obce a okolních obcí, pro rozšíření sportovního vyžití občanů</t>
  </si>
  <si>
    <t>00635731</t>
  </si>
  <si>
    <t>v současné době nemá ZŠ a MŠ vyhovující prostory pro tělesnou výchovu, což má za následek nemožnost dostatečné výuky kolektivních sportů, a tím znevýhodnění našich dětí během dalšího vzdělávání; využití víceúčelové haly sportovními kluby pro tréning</t>
  </si>
  <si>
    <t>Pňovice 187</t>
  </si>
  <si>
    <t>78401</t>
  </si>
  <si>
    <t>Pňovice</t>
  </si>
  <si>
    <t>38</t>
  </si>
  <si>
    <t>SK Uničov, z.s.</t>
  </si>
  <si>
    <t>rekonstrukce atletické dráhy, využití pro spolky a občany mikroregionu Uničovsko, žáků škol,</t>
  </si>
  <si>
    <t>64631273</t>
  </si>
  <si>
    <t>demolice stávajícího povrchu dráhy, nové podloží, nový umělý povrch, realizace 1.6.-31.7.2016</t>
  </si>
  <si>
    <t>U Stadionu 619</t>
  </si>
  <si>
    <t>78391</t>
  </si>
  <si>
    <t>Uničov</t>
  </si>
  <si>
    <t>43</t>
  </si>
  <si>
    <t>TK PRECHEZA PŘEROV</t>
  </si>
  <si>
    <t>Výstavba tenisové haly TK PRECHEZA PŘEROV</t>
  </si>
  <si>
    <t>Jedná se o výstavbu nové tenisové haly v areálu TK PRECHEZA PŘEROV, ve kterém se nachází 7 antukových dvorců. Tenisový areál je využíván sportovní a vrcholovou mládeží ( děti do 5 let do 18 let), extraligovým družstvem dospělých a sportovní veřejnost</t>
  </si>
  <si>
    <t>22826611</t>
  </si>
  <si>
    <t>Kosmákova 55</t>
  </si>
  <si>
    <t>75002</t>
  </si>
  <si>
    <t>Přerov I - Město</t>
  </si>
  <si>
    <t>45</t>
  </si>
  <si>
    <t>Obec Ruda nad Moravou</t>
  </si>
  <si>
    <t>Spolufinancování akce „Rekonstrukce a revitalizace sportovního areálu v Hosticích“</t>
  </si>
  <si>
    <t>Spolufinancování akce „Rekonstrukce a revitalizace sportovního areálu v Hosticích“ s cílem zajistit standartní podmínky pro sportovní vyžití v obci.</t>
  </si>
  <si>
    <t>00303313</t>
  </si>
  <si>
    <t>Výměna stávajícího neprovozuschopného povrchu za multifunkční plastový povrch u dvojkurtu na tenis, volejbal, nohejbal apod.. Srovnání povrchu fotbalového hřiště na malou kopanou. Realizace červen - listopad 2016.</t>
  </si>
  <si>
    <t>9. května 40</t>
  </si>
  <si>
    <t>78963</t>
  </si>
  <si>
    <t>Ruda nad Moravou</t>
  </si>
  <si>
    <t>47</t>
  </si>
  <si>
    <t>Slovan Hranice, z.s.</t>
  </si>
  <si>
    <t>Přístavba tenisové haly</t>
  </si>
  <si>
    <t>Při přidělení dotace z programu MŠMT 133 512 na přístavbu tenisové haly zajištění 1/3  spolufinancování projektu</t>
  </si>
  <si>
    <t>49559168</t>
  </si>
  <si>
    <t>Přístavba tenisové haly  s přístavbou sociálního zázemí, pro pokrytí zvýšeného zájmu veřejnosti o tenis v zimním období.</t>
  </si>
  <si>
    <t>Hranice 2141</t>
  </si>
  <si>
    <t>PSČ 753 01</t>
  </si>
  <si>
    <t>58</t>
  </si>
  <si>
    <t>Městys Hustopeče nad Bečvou</t>
  </si>
  <si>
    <t>Sportovní hala Hustopeče nad Bečvou</t>
  </si>
  <si>
    <t>Výstavba nové sportovní haly u stávajícího objektu základní školy na ulici Školní 223 v Hustopečích nad Bečvou.</t>
  </si>
  <si>
    <t>00301329</t>
  </si>
  <si>
    <t>Předmětný investiční záměr řeší výstavbu nové sportovní haly u stávajícího objektu základní školy v Hustopečích nad Bečvou, se kterým bude sportovní hala (o velikosti 40,90 x 31,45 m) provozně propojena spojovacím krčkem.</t>
  </si>
  <si>
    <t>náměstí Míru 21</t>
  </si>
  <si>
    <t>75366</t>
  </si>
  <si>
    <t>Hustopeče nad Bečvou</t>
  </si>
  <si>
    <t>62</t>
  </si>
  <si>
    <t>Město Jeseník</t>
  </si>
  <si>
    <t>Víčeúčelová sportovní hala Jeseník</t>
  </si>
  <si>
    <t>Výstavba víceúčelové sportovní haly ve městě Jeseník</t>
  </si>
  <si>
    <t>00302724</t>
  </si>
  <si>
    <t>Investičním záměrem je demolice stávající nevyhovující sportovní haly a stavba nové regionální víceúčelové sportovní haly, která je situována do sportovního areálu na ulici Dukelská v centru města Jeseník</t>
  </si>
  <si>
    <t>Dukelská 718/6</t>
  </si>
  <si>
    <t>79001</t>
  </si>
  <si>
    <t>Jeseník</t>
  </si>
  <si>
    <t>64</t>
  </si>
  <si>
    <t>Město Kostelec na Hané</t>
  </si>
  <si>
    <t>DOSTAVBA SPORTOVNÍHO AREÁLU</t>
  </si>
  <si>
    <t>Účelem dotace je dostavba a modernizace sportovního areálu v Kostelci na Hané, který bude zpřístupněn občanům, členům NO a především dětem k aktivnímu trávení volného času. Bude vytvořen tenisový kurt, horolezecká stěna, dětská a, atletická plocha.</t>
  </si>
  <si>
    <t>00288373</t>
  </si>
  <si>
    <t>Realizace tohoto projektu přispěje k rozšíření možnosti aktivního trávení volného času dětem a mládeži, rozšíření možností a druhů sportovních aktivit. Realizace proběhne v roce 2016, tak aby byly splněny  i podmínky dotace z MŠMT</t>
  </si>
  <si>
    <t>Jakubské náměstí 138</t>
  </si>
  <si>
    <t>79841</t>
  </si>
  <si>
    <t>Kostelec na Hané</t>
  </si>
  <si>
    <t>Obec Huzová</t>
  </si>
  <si>
    <t xml:space="preserve">Revitalizace multifunkčního sportoviště </t>
  </si>
  <si>
    <t>Předmětný investiční záměr řeší revitalizaci tenisových kurtů (umělá tráva typu RADICI tenis 15 mm) a multifunkčního hřiště na košikovou, volejbal, florbal, nohejbal (JUTA FAST TRACK).</t>
  </si>
  <si>
    <t>00296040</t>
  </si>
  <si>
    <t>Huzová 325</t>
  </si>
  <si>
    <t>79357</t>
  </si>
  <si>
    <t>Huzová</t>
  </si>
  <si>
    <t>Dotace MŠMT</t>
  </si>
  <si>
    <t>Rekonstrukce atletické dráhy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</si>
</sst>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top" wrapText="1" shrinkToFit="1"/>
    </xf>
    <xf numFmtId="0" fontId="3" fillId="0" borderId="14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49" fontId="3" fillId="0" borderId="13" xfId="0" applyNumberFormat="1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Layout" zoomScaleSheetLayoutView="100" workbookViewId="0" topLeftCell="A1">
      <selection activeCell="C25" sqref="C25:C28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74.7109375" style="0" customWidth="1"/>
    <col min="4" max="4" width="16.00390625" style="0" customWidth="1"/>
    <col min="5" max="5" width="12.7109375" style="21" customWidth="1"/>
    <col min="6" max="6" width="14.140625" style="0" customWidth="1"/>
    <col min="7" max="7" width="14.00390625" style="0" customWidth="1"/>
    <col min="8" max="8" width="14.421875" style="0" customWidth="1"/>
  </cols>
  <sheetData>
    <row r="1" s="3" customFormat="1" ht="10.5" customHeight="1">
      <c r="E1" s="19"/>
    </row>
    <row r="2" s="3" customFormat="1" ht="10.5" customHeight="1">
      <c r="E2" s="19"/>
    </row>
    <row r="3" s="3" customFormat="1" ht="10.5" customHeight="1">
      <c r="E3" s="19"/>
    </row>
    <row r="4" s="3" customFormat="1" ht="10.5" customHeight="1">
      <c r="E4" s="19"/>
    </row>
    <row r="5" s="3" customFormat="1" ht="10.5" customHeight="1">
      <c r="E5" s="19"/>
    </row>
    <row r="6" s="3" customFormat="1" ht="10.5" customHeight="1">
      <c r="E6" s="19"/>
    </row>
    <row r="7" s="1" customFormat="1" ht="11.25" thickBot="1">
      <c r="E7" s="20"/>
    </row>
    <row r="8" spans="1:8" s="2" customFormat="1" ht="53.25" customHeight="1" thickBot="1">
      <c r="A8" s="38" t="s">
        <v>0</v>
      </c>
      <c r="B8" s="38" t="s">
        <v>1</v>
      </c>
      <c r="C8" s="4" t="s">
        <v>2</v>
      </c>
      <c r="D8" s="22" t="s">
        <v>6</v>
      </c>
      <c r="E8" s="22" t="s">
        <v>121</v>
      </c>
      <c r="F8" s="22" t="s">
        <v>7</v>
      </c>
      <c r="G8" s="22" t="s">
        <v>9</v>
      </c>
      <c r="H8" s="22" t="s">
        <v>8</v>
      </c>
    </row>
    <row r="9" spans="1:8" s="2" customFormat="1" ht="13.5" customHeight="1" thickBot="1">
      <c r="A9" s="39"/>
      <c r="B9" s="39"/>
      <c r="C9" s="4" t="s">
        <v>3</v>
      </c>
      <c r="D9" s="23"/>
      <c r="E9" s="23"/>
      <c r="F9" s="23"/>
      <c r="G9" s="23"/>
      <c r="H9" s="23"/>
    </row>
    <row r="10" spans="1:8" s="2" customFormat="1" ht="11.25" thickBot="1">
      <c r="A10" s="40"/>
      <c r="B10" s="40"/>
      <c r="C10" s="4" t="s">
        <v>4</v>
      </c>
      <c r="D10" s="24"/>
      <c r="E10" s="24"/>
      <c r="F10" s="24"/>
      <c r="G10" s="24"/>
      <c r="H10" s="24"/>
    </row>
    <row r="11" spans="1:8" s="2" customFormat="1" ht="18.75" customHeight="1">
      <c r="A11" s="25" t="s">
        <v>10</v>
      </c>
      <c r="B11" s="8" t="s">
        <v>11</v>
      </c>
      <c r="C11" s="9" t="s">
        <v>12</v>
      </c>
      <c r="D11" s="28">
        <v>15000000</v>
      </c>
      <c r="E11" s="31">
        <v>12000000</v>
      </c>
      <c r="F11" s="33">
        <v>1000000</v>
      </c>
      <c r="G11" s="31">
        <v>1000000</v>
      </c>
      <c r="H11" s="33">
        <v>1000000</v>
      </c>
    </row>
    <row r="12" spans="1:8" s="1" customFormat="1" ht="27.75" customHeight="1">
      <c r="A12" s="26"/>
      <c r="B12" s="10" t="s">
        <v>13</v>
      </c>
      <c r="C12" s="11" t="s">
        <v>14</v>
      </c>
      <c r="D12" s="29"/>
      <c r="E12" s="32"/>
      <c r="F12" s="34"/>
      <c r="G12" s="36"/>
      <c r="H12" s="34"/>
    </row>
    <row r="13" spans="1:8" s="1" customFormat="1" ht="10.5">
      <c r="A13" s="26"/>
      <c r="B13" s="10" t="s">
        <v>15</v>
      </c>
      <c r="C13" s="41"/>
      <c r="D13" s="29"/>
      <c r="E13" s="32"/>
      <c r="F13" s="34"/>
      <c r="G13" s="36"/>
      <c r="H13" s="34"/>
    </row>
    <row r="14" spans="1:8" s="1" customFormat="1" ht="10.5">
      <c r="A14" s="26"/>
      <c r="B14" s="10" t="s">
        <v>16</v>
      </c>
      <c r="C14" s="41"/>
      <c r="D14" s="29"/>
      <c r="E14" s="32"/>
      <c r="F14" s="34"/>
      <c r="G14" s="36"/>
      <c r="H14" s="34"/>
    </row>
    <row r="15" spans="1:8" s="1" customFormat="1" ht="10.5">
      <c r="A15" s="26"/>
      <c r="B15" s="10" t="s">
        <v>17</v>
      </c>
      <c r="C15" s="41"/>
      <c r="D15" s="29"/>
      <c r="E15" s="32"/>
      <c r="F15" s="34"/>
      <c r="G15" s="36"/>
      <c r="H15" s="34"/>
    </row>
    <row r="16" spans="1:8" s="1" customFormat="1" ht="10.5">
      <c r="A16" s="27"/>
      <c r="B16" s="12" t="s">
        <v>18</v>
      </c>
      <c r="C16" s="42"/>
      <c r="D16" s="30"/>
      <c r="E16" s="32"/>
      <c r="F16" s="35"/>
      <c r="G16" s="37"/>
      <c r="H16" s="35"/>
    </row>
    <row r="17" spans="1:8" s="1" customFormat="1" ht="21.75" customHeight="1">
      <c r="A17" s="25" t="s">
        <v>19</v>
      </c>
      <c r="B17" s="8" t="s">
        <v>20</v>
      </c>
      <c r="C17" s="9" t="s">
        <v>21</v>
      </c>
      <c r="D17" s="28">
        <v>15034000</v>
      </c>
      <c r="E17" s="43">
        <v>8000000</v>
      </c>
      <c r="F17" s="33">
        <v>1800000</v>
      </c>
      <c r="G17" s="33">
        <v>2344666</v>
      </c>
      <c r="H17" s="33">
        <v>1800000</v>
      </c>
    </row>
    <row r="18" spans="1:8" s="1" customFormat="1" ht="16.5" customHeight="1">
      <c r="A18" s="26"/>
      <c r="B18" s="10" t="s">
        <v>13</v>
      </c>
      <c r="C18" s="11" t="s">
        <v>22</v>
      </c>
      <c r="D18" s="29"/>
      <c r="E18" s="44"/>
      <c r="F18" s="34"/>
      <c r="G18" s="34"/>
      <c r="H18" s="34"/>
    </row>
    <row r="19" spans="1:8" s="1" customFormat="1" ht="10.5">
      <c r="A19" s="26"/>
      <c r="B19" s="10" t="s">
        <v>23</v>
      </c>
      <c r="C19" s="41"/>
      <c r="D19" s="29"/>
      <c r="E19" s="44"/>
      <c r="F19" s="34"/>
      <c r="G19" s="34"/>
      <c r="H19" s="34"/>
    </row>
    <row r="20" spans="1:8" ht="12.75">
      <c r="A20" s="26"/>
      <c r="B20" s="10" t="s">
        <v>24</v>
      </c>
      <c r="C20" s="41"/>
      <c r="D20" s="29"/>
      <c r="E20" s="44"/>
      <c r="F20" s="34"/>
      <c r="G20" s="34"/>
      <c r="H20" s="34"/>
    </row>
    <row r="21" spans="1:8" ht="12.75">
      <c r="A21" s="26"/>
      <c r="B21" s="10" t="s">
        <v>25</v>
      </c>
      <c r="C21" s="41"/>
      <c r="D21" s="29"/>
      <c r="E21" s="44"/>
      <c r="F21" s="34"/>
      <c r="G21" s="34"/>
      <c r="H21" s="34"/>
    </row>
    <row r="22" spans="1:8" ht="21">
      <c r="A22" s="27"/>
      <c r="B22" s="12" t="s">
        <v>26</v>
      </c>
      <c r="C22" s="42"/>
      <c r="D22" s="30"/>
      <c r="E22" s="44"/>
      <c r="F22" s="35"/>
      <c r="G22" s="35"/>
      <c r="H22" s="35"/>
    </row>
    <row r="23" spans="1:8" ht="17.25" customHeight="1">
      <c r="A23" s="25" t="s">
        <v>27</v>
      </c>
      <c r="B23" s="8" t="s">
        <v>28</v>
      </c>
      <c r="C23" s="9" t="s">
        <v>29</v>
      </c>
      <c r="D23" s="28">
        <v>80000000</v>
      </c>
      <c r="E23" s="43">
        <v>18000000</v>
      </c>
      <c r="F23" s="33">
        <v>20700000</v>
      </c>
      <c r="G23" s="33">
        <v>20666666</v>
      </c>
      <c r="H23" s="33">
        <v>20700000</v>
      </c>
    </row>
    <row r="24" spans="1:8" ht="37.5" customHeight="1">
      <c r="A24" s="26"/>
      <c r="B24" s="10" t="s">
        <v>30</v>
      </c>
      <c r="C24" s="11" t="s">
        <v>31</v>
      </c>
      <c r="D24" s="29"/>
      <c r="E24" s="44"/>
      <c r="F24" s="34"/>
      <c r="G24" s="34"/>
      <c r="H24" s="34"/>
    </row>
    <row r="25" spans="1:8" ht="12.75">
      <c r="A25" s="26"/>
      <c r="B25" s="10" t="s">
        <v>32</v>
      </c>
      <c r="C25" s="41"/>
      <c r="D25" s="29"/>
      <c r="E25" s="44"/>
      <c r="F25" s="34"/>
      <c r="G25" s="34"/>
      <c r="H25" s="34"/>
    </row>
    <row r="26" spans="1:8" ht="21">
      <c r="A26" s="26"/>
      <c r="B26" s="10" t="s">
        <v>33</v>
      </c>
      <c r="C26" s="41"/>
      <c r="D26" s="29"/>
      <c r="E26" s="44"/>
      <c r="F26" s="34"/>
      <c r="G26" s="34"/>
      <c r="H26" s="34"/>
    </row>
    <row r="27" spans="1:8" ht="12.75">
      <c r="A27" s="26"/>
      <c r="B27" s="10" t="s">
        <v>34</v>
      </c>
      <c r="C27" s="41"/>
      <c r="D27" s="29"/>
      <c r="E27" s="44"/>
      <c r="F27" s="34"/>
      <c r="G27" s="34"/>
      <c r="H27" s="34"/>
    </row>
    <row r="28" spans="1:8" ht="12.75">
      <c r="A28" s="27"/>
      <c r="B28" s="12" t="s">
        <v>35</v>
      </c>
      <c r="C28" s="42"/>
      <c r="D28" s="30"/>
      <c r="E28" s="44"/>
      <c r="F28" s="35"/>
      <c r="G28" s="35"/>
      <c r="H28" s="35"/>
    </row>
    <row r="29" spans="1:8" ht="19.5" customHeight="1">
      <c r="A29" s="25" t="s">
        <v>36</v>
      </c>
      <c r="B29" s="8" t="s">
        <v>37</v>
      </c>
      <c r="C29" s="9" t="s">
        <v>38</v>
      </c>
      <c r="D29" s="28">
        <v>65244240.81</v>
      </c>
      <c r="E29" s="43">
        <v>20000000</v>
      </c>
      <c r="F29" s="33">
        <v>15081414</v>
      </c>
      <c r="G29" s="33">
        <v>15081414</v>
      </c>
      <c r="H29" s="33">
        <v>15081414</v>
      </c>
    </row>
    <row r="30" spans="1:8" ht="26.25" customHeight="1">
      <c r="A30" s="26"/>
      <c r="B30" s="10" t="s">
        <v>30</v>
      </c>
      <c r="C30" s="11" t="s">
        <v>39</v>
      </c>
      <c r="D30" s="29"/>
      <c r="E30" s="45"/>
      <c r="F30" s="34"/>
      <c r="G30" s="34"/>
      <c r="H30" s="34"/>
    </row>
    <row r="31" spans="1:8" ht="12.75">
      <c r="A31" s="26"/>
      <c r="B31" s="10" t="s">
        <v>40</v>
      </c>
      <c r="C31" s="41" t="s">
        <v>41</v>
      </c>
      <c r="D31" s="29"/>
      <c r="E31" s="45"/>
      <c r="F31" s="34"/>
      <c r="G31" s="34"/>
      <c r="H31" s="34"/>
    </row>
    <row r="32" spans="1:8" ht="21">
      <c r="A32" s="26"/>
      <c r="B32" s="10" t="s">
        <v>42</v>
      </c>
      <c r="C32" s="41"/>
      <c r="D32" s="29"/>
      <c r="E32" s="45"/>
      <c r="F32" s="34"/>
      <c r="G32" s="34"/>
      <c r="H32" s="34"/>
    </row>
    <row r="33" spans="1:8" ht="12.75">
      <c r="A33" s="26"/>
      <c r="B33" s="10" t="s">
        <v>43</v>
      </c>
      <c r="C33" s="41"/>
      <c r="D33" s="29"/>
      <c r="E33" s="45"/>
      <c r="F33" s="34"/>
      <c r="G33" s="34"/>
      <c r="H33" s="34"/>
    </row>
    <row r="34" spans="1:8" ht="12.75">
      <c r="A34" s="27"/>
      <c r="B34" s="12" t="s">
        <v>44</v>
      </c>
      <c r="C34" s="42"/>
      <c r="D34" s="30"/>
      <c r="E34" s="45"/>
      <c r="F34" s="35"/>
      <c r="G34" s="35"/>
      <c r="H34" s="35"/>
    </row>
    <row r="35" spans="1:8" ht="15" customHeight="1">
      <c r="A35" s="25" t="s">
        <v>45</v>
      </c>
      <c r="B35" s="8" t="s">
        <v>46</v>
      </c>
      <c r="C35" s="9" t="s">
        <v>47</v>
      </c>
      <c r="D35" s="28">
        <v>20000000</v>
      </c>
      <c r="E35" s="43">
        <v>10000000</v>
      </c>
      <c r="F35" s="33">
        <v>3300000</v>
      </c>
      <c r="G35" s="33">
        <v>3333333</v>
      </c>
      <c r="H35" s="33">
        <v>3300000</v>
      </c>
    </row>
    <row r="36" spans="1:8" ht="25.5" customHeight="1">
      <c r="A36" s="26"/>
      <c r="B36" s="10" t="s">
        <v>30</v>
      </c>
      <c r="C36" s="11" t="s">
        <v>48</v>
      </c>
      <c r="D36" s="29"/>
      <c r="E36" s="44"/>
      <c r="F36" s="34"/>
      <c r="G36" s="34"/>
      <c r="H36" s="34"/>
    </row>
    <row r="37" spans="1:8" ht="12.75">
      <c r="A37" s="26"/>
      <c r="B37" s="10" t="s">
        <v>49</v>
      </c>
      <c r="C37" s="41" t="s">
        <v>50</v>
      </c>
      <c r="D37" s="29"/>
      <c r="E37" s="44"/>
      <c r="F37" s="34"/>
      <c r="G37" s="34"/>
      <c r="H37" s="34"/>
    </row>
    <row r="38" spans="1:8" ht="12.75">
      <c r="A38" s="26"/>
      <c r="B38" s="10" t="s">
        <v>51</v>
      </c>
      <c r="C38" s="41"/>
      <c r="D38" s="29"/>
      <c r="E38" s="44"/>
      <c r="F38" s="34"/>
      <c r="G38" s="34"/>
      <c r="H38" s="34"/>
    </row>
    <row r="39" spans="1:8" ht="12.75">
      <c r="A39" s="26"/>
      <c r="B39" s="10" t="s">
        <v>52</v>
      </c>
      <c r="C39" s="41"/>
      <c r="D39" s="29"/>
      <c r="E39" s="44"/>
      <c r="F39" s="34"/>
      <c r="G39" s="34"/>
      <c r="H39" s="34"/>
    </row>
    <row r="40" spans="1:8" ht="12.75">
      <c r="A40" s="27"/>
      <c r="B40" s="12" t="s">
        <v>53</v>
      </c>
      <c r="C40" s="42"/>
      <c r="D40" s="30"/>
      <c r="E40" s="44"/>
      <c r="F40" s="35"/>
      <c r="G40" s="35"/>
      <c r="H40" s="35"/>
    </row>
    <row r="41" spans="1:8" ht="18" customHeight="1">
      <c r="A41" s="25" t="s">
        <v>54</v>
      </c>
      <c r="B41" s="8" t="s">
        <v>55</v>
      </c>
      <c r="C41" s="9" t="s">
        <v>122</v>
      </c>
      <c r="D41" s="28">
        <v>5150000</v>
      </c>
      <c r="E41" s="43">
        <v>1705000</v>
      </c>
      <c r="F41" s="33">
        <v>1705000</v>
      </c>
      <c r="G41" s="33">
        <v>1148333</v>
      </c>
      <c r="H41" s="33">
        <v>1705000</v>
      </c>
    </row>
    <row r="42" spans="1:8" ht="18" customHeight="1">
      <c r="A42" s="26"/>
      <c r="B42" s="10" t="s">
        <v>13</v>
      </c>
      <c r="C42" s="11" t="s">
        <v>56</v>
      </c>
      <c r="D42" s="29"/>
      <c r="E42" s="44"/>
      <c r="F42" s="34"/>
      <c r="G42" s="34"/>
      <c r="H42" s="34"/>
    </row>
    <row r="43" spans="1:8" ht="12.75">
      <c r="A43" s="26"/>
      <c r="B43" s="10" t="s">
        <v>57</v>
      </c>
      <c r="C43" s="41" t="s">
        <v>58</v>
      </c>
      <c r="D43" s="29"/>
      <c r="E43" s="44"/>
      <c r="F43" s="34"/>
      <c r="G43" s="34"/>
      <c r="H43" s="34"/>
    </row>
    <row r="44" spans="1:8" ht="12.75">
      <c r="A44" s="26"/>
      <c r="B44" s="10" t="s">
        <v>59</v>
      </c>
      <c r="C44" s="41"/>
      <c r="D44" s="29"/>
      <c r="E44" s="44"/>
      <c r="F44" s="34"/>
      <c r="G44" s="34"/>
      <c r="H44" s="34"/>
    </row>
    <row r="45" spans="1:8" ht="12.75">
      <c r="A45" s="26"/>
      <c r="B45" s="10" t="s">
        <v>60</v>
      </c>
      <c r="C45" s="41"/>
      <c r="D45" s="29"/>
      <c r="E45" s="44"/>
      <c r="F45" s="34"/>
      <c r="G45" s="34"/>
      <c r="H45" s="34"/>
    </row>
    <row r="46" spans="1:8" ht="12.75">
      <c r="A46" s="27"/>
      <c r="B46" s="12" t="s">
        <v>61</v>
      </c>
      <c r="C46" s="42"/>
      <c r="D46" s="30"/>
      <c r="E46" s="44"/>
      <c r="F46" s="35"/>
      <c r="G46" s="35"/>
      <c r="H46" s="35"/>
    </row>
    <row r="47" spans="1:8" ht="17.25" customHeight="1">
      <c r="A47" s="25" t="s">
        <v>62</v>
      </c>
      <c r="B47" s="8" t="s">
        <v>63</v>
      </c>
      <c r="C47" s="9" t="s">
        <v>64</v>
      </c>
      <c r="D47" s="28">
        <v>40000000</v>
      </c>
      <c r="E47" s="43">
        <v>20000000</v>
      </c>
      <c r="F47" s="33">
        <v>10000000</v>
      </c>
      <c r="G47" s="33">
        <v>6666666</v>
      </c>
      <c r="H47" s="33">
        <v>10000000</v>
      </c>
    </row>
    <row r="48" spans="1:8" ht="38.25" customHeight="1">
      <c r="A48" s="26"/>
      <c r="B48" s="10" t="s">
        <v>13</v>
      </c>
      <c r="C48" s="11" t="s">
        <v>65</v>
      </c>
      <c r="D48" s="29"/>
      <c r="E48" s="44"/>
      <c r="F48" s="34"/>
      <c r="G48" s="34"/>
      <c r="H48" s="34"/>
    </row>
    <row r="49" spans="1:8" ht="12.75">
      <c r="A49" s="26"/>
      <c r="B49" s="10" t="s">
        <v>66</v>
      </c>
      <c r="C49" s="41"/>
      <c r="D49" s="29"/>
      <c r="E49" s="44"/>
      <c r="F49" s="34"/>
      <c r="G49" s="34"/>
      <c r="H49" s="34"/>
    </row>
    <row r="50" spans="1:8" ht="12.75">
      <c r="A50" s="26"/>
      <c r="B50" s="10" t="s">
        <v>67</v>
      </c>
      <c r="C50" s="41"/>
      <c r="D50" s="29"/>
      <c r="E50" s="44"/>
      <c r="F50" s="34"/>
      <c r="G50" s="34"/>
      <c r="H50" s="34"/>
    </row>
    <row r="51" spans="1:8" ht="12.75">
      <c r="A51" s="26"/>
      <c r="B51" s="10" t="s">
        <v>68</v>
      </c>
      <c r="C51" s="41"/>
      <c r="D51" s="29"/>
      <c r="E51" s="44"/>
      <c r="F51" s="34"/>
      <c r="G51" s="34"/>
      <c r="H51" s="34"/>
    </row>
    <row r="52" spans="1:8" ht="12.75">
      <c r="A52" s="27"/>
      <c r="B52" s="12" t="s">
        <v>69</v>
      </c>
      <c r="C52" s="42"/>
      <c r="D52" s="30"/>
      <c r="E52" s="44"/>
      <c r="F52" s="35"/>
      <c r="G52" s="35"/>
      <c r="H52" s="35"/>
    </row>
    <row r="53" spans="1:8" ht="24" customHeight="1">
      <c r="A53" s="25" t="s">
        <v>70</v>
      </c>
      <c r="B53" s="8" t="s">
        <v>71</v>
      </c>
      <c r="C53" s="9" t="s">
        <v>72</v>
      </c>
      <c r="D53" s="28">
        <v>5325551</v>
      </c>
      <c r="E53" s="43">
        <v>3087519</v>
      </c>
      <c r="F53" s="33">
        <v>750000</v>
      </c>
      <c r="G53" s="33">
        <v>746010</v>
      </c>
      <c r="H53" s="33">
        <v>750000</v>
      </c>
    </row>
    <row r="54" spans="1:8" ht="25.5" customHeight="1">
      <c r="A54" s="26"/>
      <c r="B54" s="10" t="s">
        <v>30</v>
      </c>
      <c r="C54" s="11" t="s">
        <v>73</v>
      </c>
      <c r="D54" s="29"/>
      <c r="E54" s="44"/>
      <c r="F54" s="34"/>
      <c r="G54" s="34"/>
      <c r="H54" s="34"/>
    </row>
    <row r="55" spans="1:8" ht="12.75">
      <c r="A55" s="26"/>
      <c r="B55" s="10" t="s">
        <v>74</v>
      </c>
      <c r="C55" s="41" t="s">
        <v>75</v>
      </c>
      <c r="D55" s="29"/>
      <c r="E55" s="44"/>
      <c r="F55" s="34"/>
      <c r="G55" s="34"/>
      <c r="H55" s="34"/>
    </row>
    <row r="56" spans="1:8" ht="12.75">
      <c r="A56" s="26"/>
      <c r="B56" s="10" t="s">
        <v>76</v>
      </c>
      <c r="C56" s="41"/>
      <c r="D56" s="29"/>
      <c r="E56" s="44"/>
      <c r="F56" s="34"/>
      <c r="G56" s="34"/>
      <c r="H56" s="34"/>
    </row>
    <row r="57" spans="1:8" ht="12.75">
      <c r="A57" s="26"/>
      <c r="B57" s="10" t="s">
        <v>77</v>
      </c>
      <c r="C57" s="41"/>
      <c r="D57" s="29"/>
      <c r="E57" s="44"/>
      <c r="F57" s="34"/>
      <c r="G57" s="34"/>
      <c r="H57" s="34"/>
    </row>
    <row r="58" spans="1:8" ht="12.75">
      <c r="A58" s="27"/>
      <c r="B58" s="12" t="s">
        <v>78</v>
      </c>
      <c r="C58" s="42"/>
      <c r="D58" s="30"/>
      <c r="E58" s="44"/>
      <c r="F58" s="35"/>
      <c r="G58" s="35"/>
      <c r="H58" s="35"/>
    </row>
    <row r="59" spans="1:8" ht="15.75" customHeight="1">
      <c r="A59" s="25" t="s">
        <v>79</v>
      </c>
      <c r="B59" s="8" t="s">
        <v>80</v>
      </c>
      <c r="C59" s="9" t="s">
        <v>81</v>
      </c>
      <c r="D59" s="28">
        <v>16000000</v>
      </c>
      <c r="E59" s="43">
        <v>9600000</v>
      </c>
      <c r="F59" s="33">
        <v>2140000</v>
      </c>
      <c r="G59" s="33">
        <v>2133333</v>
      </c>
      <c r="H59" s="33">
        <v>2140000</v>
      </c>
    </row>
    <row r="60" spans="1:8" ht="27.75" customHeight="1">
      <c r="A60" s="26"/>
      <c r="B60" s="10" t="s">
        <v>13</v>
      </c>
      <c r="C60" s="11" t="s">
        <v>82</v>
      </c>
      <c r="D60" s="29"/>
      <c r="E60" s="44"/>
      <c r="F60" s="34"/>
      <c r="G60" s="34"/>
      <c r="H60" s="34"/>
    </row>
    <row r="61" spans="1:8" ht="12.75">
      <c r="A61" s="26"/>
      <c r="B61" s="10" t="s">
        <v>83</v>
      </c>
      <c r="C61" s="41" t="s">
        <v>84</v>
      </c>
      <c r="D61" s="29"/>
      <c r="E61" s="44"/>
      <c r="F61" s="34"/>
      <c r="G61" s="34"/>
      <c r="H61" s="34"/>
    </row>
    <row r="62" spans="1:8" ht="12.75">
      <c r="A62" s="26"/>
      <c r="B62" s="10" t="s">
        <v>85</v>
      </c>
      <c r="C62" s="41"/>
      <c r="D62" s="29"/>
      <c r="E62" s="44"/>
      <c r="F62" s="34"/>
      <c r="G62" s="34"/>
      <c r="H62" s="34"/>
    </row>
    <row r="63" spans="1:8" ht="12.75">
      <c r="A63" s="26"/>
      <c r="B63" s="10"/>
      <c r="C63" s="41"/>
      <c r="D63" s="29"/>
      <c r="E63" s="44"/>
      <c r="F63" s="34"/>
      <c r="G63" s="34"/>
      <c r="H63" s="34"/>
    </row>
    <row r="64" spans="1:8" ht="12.75">
      <c r="A64" s="27"/>
      <c r="B64" s="12" t="s">
        <v>86</v>
      </c>
      <c r="C64" s="42"/>
      <c r="D64" s="30"/>
      <c r="E64" s="44"/>
      <c r="F64" s="35"/>
      <c r="G64" s="35"/>
      <c r="H64" s="35"/>
    </row>
    <row r="65" spans="1:8" ht="24" customHeight="1">
      <c r="A65" s="25" t="s">
        <v>87</v>
      </c>
      <c r="B65" s="8" t="s">
        <v>88</v>
      </c>
      <c r="C65" s="9" t="s">
        <v>89</v>
      </c>
      <c r="D65" s="28">
        <v>33706000</v>
      </c>
      <c r="E65" s="43">
        <v>16853000</v>
      </c>
      <c r="F65" s="33">
        <v>5700000</v>
      </c>
      <c r="G65" s="33">
        <v>5617666</v>
      </c>
      <c r="H65" s="33">
        <v>5700000</v>
      </c>
    </row>
    <row r="66" spans="1:8" ht="24" customHeight="1">
      <c r="A66" s="26"/>
      <c r="B66" s="10" t="s">
        <v>30</v>
      </c>
      <c r="C66" s="11" t="s">
        <v>90</v>
      </c>
      <c r="D66" s="29"/>
      <c r="E66" s="44"/>
      <c r="F66" s="34"/>
      <c r="G66" s="34"/>
      <c r="H66" s="34"/>
    </row>
    <row r="67" spans="1:8" ht="12.75">
      <c r="A67" s="26"/>
      <c r="B67" s="10" t="s">
        <v>91</v>
      </c>
      <c r="C67" s="41" t="s">
        <v>92</v>
      </c>
      <c r="D67" s="29"/>
      <c r="E67" s="44"/>
      <c r="F67" s="34"/>
      <c r="G67" s="34"/>
      <c r="H67" s="34"/>
    </row>
    <row r="68" spans="1:8" ht="12.75">
      <c r="A68" s="26"/>
      <c r="B68" s="10" t="s">
        <v>93</v>
      </c>
      <c r="C68" s="41"/>
      <c r="D68" s="29"/>
      <c r="E68" s="44"/>
      <c r="F68" s="34"/>
      <c r="G68" s="34"/>
      <c r="H68" s="34"/>
    </row>
    <row r="69" spans="1:8" ht="12.75">
      <c r="A69" s="26"/>
      <c r="B69" s="10" t="s">
        <v>94</v>
      </c>
      <c r="C69" s="41"/>
      <c r="D69" s="29"/>
      <c r="E69" s="44"/>
      <c r="F69" s="34"/>
      <c r="G69" s="34"/>
      <c r="H69" s="34"/>
    </row>
    <row r="70" spans="1:8" ht="21">
      <c r="A70" s="27"/>
      <c r="B70" s="12" t="s">
        <v>95</v>
      </c>
      <c r="C70" s="42"/>
      <c r="D70" s="30"/>
      <c r="E70" s="44"/>
      <c r="F70" s="35"/>
      <c r="G70" s="35"/>
      <c r="H70" s="35"/>
    </row>
    <row r="71" spans="1:8" ht="17.25" customHeight="1">
      <c r="A71" s="25" t="s">
        <v>96</v>
      </c>
      <c r="B71" s="8" t="s">
        <v>97</v>
      </c>
      <c r="C71" s="9" t="s">
        <v>98</v>
      </c>
      <c r="D71" s="28">
        <v>58000000</v>
      </c>
      <c r="E71" s="43">
        <v>20000000</v>
      </c>
      <c r="F71" s="33">
        <v>20000000</v>
      </c>
      <c r="G71" s="33">
        <v>12666666</v>
      </c>
      <c r="H71" s="33">
        <v>20000000</v>
      </c>
    </row>
    <row r="72" spans="1:8" ht="18" customHeight="1">
      <c r="A72" s="26"/>
      <c r="B72" s="10" t="s">
        <v>30</v>
      </c>
      <c r="C72" s="11" t="s">
        <v>99</v>
      </c>
      <c r="D72" s="29"/>
      <c r="E72" s="44"/>
      <c r="F72" s="34"/>
      <c r="G72" s="34"/>
      <c r="H72" s="34"/>
    </row>
    <row r="73" spans="1:8" ht="12.75">
      <c r="A73" s="26"/>
      <c r="B73" s="10" t="s">
        <v>100</v>
      </c>
      <c r="C73" s="41" t="s">
        <v>101</v>
      </c>
      <c r="D73" s="29"/>
      <c r="E73" s="44"/>
      <c r="F73" s="34"/>
      <c r="G73" s="34"/>
      <c r="H73" s="34"/>
    </row>
    <row r="74" spans="1:8" ht="12.75">
      <c r="A74" s="26"/>
      <c r="B74" s="10" t="s">
        <v>102</v>
      </c>
      <c r="C74" s="41"/>
      <c r="D74" s="29"/>
      <c r="E74" s="44"/>
      <c r="F74" s="34"/>
      <c r="G74" s="34"/>
      <c r="H74" s="34"/>
    </row>
    <row r="75" spans="1:8" ht="12.75">
      <c r="A75" s="26"/>
      <c r="B75" s="10" t="s">
        <v>103</v>
      </c>
      <c r="C75" s="41"/>
      <c r="D75" s="29"/>
      <c r="E75" s="44"/>
      <c r="F75" s="34"/>
      <c r="G75" s="34"/>
      <c r="H75" s="34"/>
    </row>
    <row r="76" spans="1:8" ht="12.75">
      <c r="A76" s="27"/>
      <c r="B76" s="12" t="s">
        <v>104</v>
      </c>
      <c r="C76" s="42"/>
      <c r="D76" s="30"/>
      <c r="E76" s="44"/>
      <c r="F76" s="35"/>
      <c r="G76" s="35"/>
      <c r="H76" s="35"/>
    </row>
    <row r="77" spans="1:8" ht="18" customHeight="1">
      <c r="A77" s="46" t="s">
        <v>105</v>
      </c>
      <c r="B77" s="13" t="s">
        <v>106</v>
      </c>
      <c r="C77" s="14" t="s">
        <v>107</v>
      </c>
      <c r="D77" s="49">
        <v>15222715.39</v>
      </c>
      <c r="E77" s="43">
        <v>9113000</v>
      </c>
      <c r="F77" s="52">
        <v>4000000</v>
      </c>
      <c r="G77" s="52">
        <v>2036571</v>
      </c>
      <c r="H77" s="33">
        <v>4000000</v>
      </c>
    </row>
    <row r="78" spans="1:8" ht="38.25" customHeight="1">
      <c r="A78" s="47"/>
      <c r="B78" s="15" t="s">
        <v>30</v>
      </c>
      <c r="C78" s="16" t="s">
        <v>108</v>
      </c>
      <c r="D78" s="50"/>
      <c r="E78" s="44"/>
      <c r="F78" s="53"/>
      <c r="G78" s="53"/>
      <c r="H78" s="55"/>
    </row>
    <row r="79" spans="1:8" ht="12.75">
      <c r="A79" s="47"/>
      <c r="B79" s="15" t="s">
        <v>109</v>
      </c>
      <c r="C79" s="57" t="s">
        <v>110</v>
      </c>
      <c r="D79" s="50"/>
      <c r="E79" s="44"/>
      <c r="F79" s="53"/>
      <c r="G79" s="53"/>
      <c r="H79" s="55"/>
    </row>
    <row r="80" spans="1:8" ht="21">
      <c r="A80" s="47"/>
      <c r="B80" s="15" t="s">
        <v>111</v>
      </c>
      <c r="C80" s="57"/>
      <c r="D80" s="50"/>
      <c r="E80" s="44"/>
      <c r="F80" s="53"/>
      <c r="G80" s="53"/>
      <c r="H80" s="55"/>
    </row>
    <row r="81" spans="1:8" ht="12.75">
      <c r="A81" s="47"/>
      <c r="B81" s="15" t="s">
        <v>112</v>
      </c>
      <c r="C81" s="57"/>
      <c r="D81" s="50"/>
      <c r="E81" s="44"/>
      <c r="F81" s="53"/>
      <c r="G81" s="53"/>
      <c r="H81" s="55"/>
    </row>
    <row r="82" spans="1:8" ht="12.75">
      <c r="A82" s="48"/>
      <c r="B82" s="12" t="s">
        <v>113</v>
      </c>
      <c r="C82" s="58"/>
      <c r="D82" s="51"/>
      <c r="E82" s="44"/>
      <c r="F82" s="54"/>
      <c r="G82" s="54"/>
      <c r="H82" s="56"/>
    </row>
    <row r="83" spans="1:8" ht="19.5" customHeight="1">
      <c r="A83" s="46">
        <v>78</v>
      </c>
      <c r="B83" s="13" t="s">
        <v>114</v>
      </c>
      <c r="C83" s="14" t="s">
        <v>115</v>
      </c>
      <c r="D83" s="49">
        <v>4256000</v>
      </c>
      <c r="E83" s="36">
        <v>2128000</v>
      </c>
      <c r="F83" s="52">
        <v>750000</v>
      </c>
      <c r="G83" s="52">
        <v>709333</v>
      </c>
      <c r="H83" s="33">
        <v>750000</v>
      </c>
    </row>
    <row r="84" spans="1:8" ht="27.75" customHeight="1">
      <c r="A84" s="47"/>
      <c r="B84" s="15" t="s">
        <v>30</v>
      </c>
      <c r="C84" s="16" t="s">
        <v>116</v>
      </c>
      <c r="D84" s="50"/>
      <c r="E84" s="32"/>
      <c r="F84" s="53"/>
      <c r="G84" s="53"/>
      <c r="H84" s="55"/>
    </row>
    <row r="85" spans="1:8" ht="12.75">
      <c r="A85" s="47"/>
      <c r="B85" s="15" t="s">
        <v>117</v>
      </c>
      <c r="C85" s="57"/>
      <c r="D85" s="50"/>
      <c r="E85" s="32"/>
      <c r="F85" s="53"/>
      <c r="G85" s="53"/>
      <c r="H85" s="55"/>
    </row>
    <row r="86" spans="1:8" ht="12.75">
      <c r="A86" s="47"/>
      <c r="B86" s="15" t="s">
        <v>118</v>
      </c>
      <c r="C86" s="57"/>
      <c r="D86" s="50"/>
      <c r="E86" s="32"/>
      <c r="F86" s="53"/>
      <c r="G86" s="53"/>
      <c r="H86" s="55"/>
    </row>
    <row r="87" spans="1:8" ht="12.75">
      <c r="A87" s="47"/>
      <c r="B87" s="15" t="s">
        <v>119</v>
      </c>
      <c r="C87" s="57"/>
      <c r="D87" s="50"/>
      <c r="E87" s="32"/>
      <c r="F87" s="53"/>
      <c r="G87" s="53"/>
      <c r="H87" s="55"/>
    </row>
    <row r="88" spans="1:8" ht="13.5" thickBot="1">
      <c r="A88" s="48"/>
      <c r="B88" s="12" t="s">
        <v>120</v>
      </c>
      <c r="C88" s="58"/>
      <c r="D88" s="51"/>
      <c r="E88" s="59"/>
      <c r="F88" s="54"/>
      <c r="G88" s="54"/>
      <c r="H88" s="56"/>
    </row>
    <row r="89" spans="1:8" ht="13.5" thickBot="1">
      <c r="A89" s="5" t="s">
        <v>5</v>
      </c>
      <c r="B89" s="6"/>
      <c r="C89" s="6"/>
      <c r="D89" s="7">
        <f>SUM(D11:D88)</f>
        <v>372938507.2</v>
      </c>
      <c r="E89" s="17"/>
      <c r="F89" s="17">
        <f>SUM(F11:F88)</f>
        <v>86926414</v>
      </c>
      <c r="G89" s="17">
        <f>SUM(G11:G88)</f>
        <v>74150657</v>
      </c>
      <c r="H89" s="18">
        <f>SUM(H11:H88)</f>
        <v>86926414</v>
      </c>
    </row>
  </sheetData>
  <sheetProtection/>
  <mergeCells count="98">
    <mergeCell ref="A83:A88"/>
    <mergeCell ref="D83:D88"/>
    <mergeCell ref="E83:E88"/>
    <mergeCell ref="F83:F88"/>
    <mergeCell ref="G83:G88"/>
    <mergeCell ref="H83:H88"/>
    <mergeCell ref="C85:C88"/>
    <mergeCell ref="A77:A82"/>
    <mergeCell ref="D77:D82"/>
    <mergeCell ref="E77:E82"/>
    <mergeCell ref="F77:F82"/>
    <mergeCell ref="G77:G82"/>
    <mergeCell ref="H77:H82"/>
    <mergeCell ref="C79:C82"/>
    <mergeCell ref="A71:A76"/>
    <mergeCell ref="D71:D76"/>
    <mergeCell ref="E71:E76"/>
    <mergeCell ref="F71:F76"/>
    <mergeCell ref="G71:G76"/>
    <mergeCell ref="H71:H76"/>
    <mergeCell ref="C73:C76"/>
    <mergeCell ref="A65:A70"/>
    <mergeCell ref="D65:D70"/>
    <mergeCell ref="E65:E70"/>
    <mergeCell ref="F65:F70"/>
    <mergeCell ref="G65:G70"/>
    <mergeCell ref="H65:H70"/>
    <mergeCell ref="C67:C70"/>
    <mergeCell ref="A59:A64"/>
    <mergeCell ref="D59:D64"/>
    <mergeCell ref="E59:E64"/>
    <mergeCell ref="F59:F64"/>
    <mergeCell ref="G59:G64"/>
    <mergeCell ref="H59:H64"/>
    <mergeCell ref="C61:C64"/>
    <mergeCell ref="A53:A58"/>
    <mergeCell ref="D53:D58"/>
    <mergeCell ref="E53:E58"/>
    <mergeCell ref="F53:F58"/>
    <mergeCell ref="G53:G58"/>
    <mergeCell ref="H53:H58"/>
    <mergeCell ref="C55:C58"/>
    <mergeCell ref="A47:A52"/>
    <mergeCell ref="D47:D52"/>
    <mergeCell ref="E47:E52"/>
    <mergeCell ref="F47:F52"/>
    <mergeCell ref="G47:G52"/>
    <mergeCell ref="H47:H52"/>
    <mergeCell ref="C49:C52"/>
    <mergeCell ref="A41:A46"/>
    <mergeCell ref="D41:D46"/>
    <mergeCell ref="E41:E46"/>
    <mergeCell ref="F41:F46"/>
    <mergeCell ref="G41:G46"/>
    <mergeCell ref="H41:H46"/>
    <mergeCell ref="C43:C46"/>
    <mergeCell ref="A35:A40"/>
    <mergeCell ref="D35:D40"/>
    <mergeCell ref="E35:E40"/>
    <mergeCell ref="F35:F40"/>
    <mergeCell ref="G35:G40"/>
    <mergeCell ref="H35:H40"/>
    <mergeCell ref="C37:C40"/>
    <mergeCell ref="H23:H28"/>
    <mergeCell ref="C25:C28"/>
    <mergeCell ref="A29:A34"/>
    <mergeCell ref="D29:D34"/>
    <mergeCell ref="E29:E34"/>
    <mergeCell ref="F29:F34"/>
    <mergeCell ref="G29:G34"/>
    <mergeCell ref="H29:H34"/>
    <mergeCell ref="C31:C34"/>
    <mergeCell ref="C19:C22"/>
    <mergeCell ref="A23:A28"/>
    <mergeCell ref="D23:D28"/>
    <mergeCell ref="E23:E28"/>
    <mergeCell ref="F23:F28"/>
    <mergeCell ref="G23:G28"/>
    <mergeCell ref="D8:D10"/>
    <mergeCell ref="E8:E10"/>
    <mergeCell ref="H11:H16"/>
    <mergeCell ref="C13:C16"/>
    <mergeCell ref="A17:A22"/>
    <mergeCell ref="D17:D22"/>
    <mergeCell ref="E17:E22"/>
    <mergeCell ref="F17:F22"/>
    <mergeCell ref="G17:G22"/>
    <mergeCell ref="H17:H22"/>
    <mergeCell ref="F8:F10"/>
    <mergeCell ref="H8:H10"/>
    <mergeCell ref="G8:G10"/>
    <mergeCell ref="A11:A16"/>
    <mergeCell ref="D11:D16"/>
    <mergeCell ref="E11:E16"/>
    <mergeCell ref="F11:F16"/>
    <mergeCell ref="G11:G16"/>
    <mergeCell ref="A8:A10"/>
    <mergeCell ref="B8:B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horizontalDpi="600" verticalDpi="600" orientation="landscape" paperSize="9" scale="70" r:id="rId1"/>
  <headerFooter alignWithMargins="0">
    <oddHeader>&amp;C&amp;"Arial,Kurzíva"&amp;12Příloha č. 1 - Tabulka jednotlivých žádostí</oddHeader>
    <oddFooter>&amp;L 
Podkladový materiál pro jednání Zastupitelstvo Olomouckého kraje dne: 11.03.2016
Název DT: 
Typ dotačního titulu: krajský dotační titul&amp;RStrana &amp;P             Celkem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Vrbová Jitka</cp:lastModifiedBy>
  <cp:lastPrinted>2016-02-24T11:36:00Z</cp:lastPrinted>
  <dcterms:created xsi:type="dcterms:W3CDTF">2006-03-26T18:14:00Z</dcterms:created>
  <dcterms:modified xsi:type="dcterms:W3CDTF">2016-02-24T11:38:45Z</dcterms:modified>
  <cp:category/>
  <cp:version/>
  <cp:contentType/>
  <cp:contentStatus/>
</cp:coreProperties>
</file>